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backup_disco_160gb\trabajo\oficina\CRISTINA\estadisticas 2017\preparando AEF2017\"/>
    </mc:Choice>
  </mc:AlternateContent>
  <bookViews>
    <workbookView xWindow="0" yWindow="0" windowWidth="28800" windowHeight="11835"/>
  </bookViews>
  <sheets>
    <sheet name="1_MONTES ORDENADOS" sheetId="1" r:id="rId1"/>
    <sheet name="2_SUPERFICIE ORDENADA PROPIEDAD" sheetId="2" r:id="rId2"/>
    <sheet name="3_PLANIFICACIÓN OTROS PLAN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E71" i="2" l="1"/>
  <c r="F71" i="2"/>
  <c r="D71" i="2"/>
  <c r="E71" i="1" l="1"/>
</calcChain>
</file>

<file path=xl/sharedStrings.xml><?xml version="1.0" encoding="utf-8"?>
<sst xmlns="http://schemas.openxmlformats.org/spreadsheetml/2006/main" count="390" uniqueCount="120">
  <si>
    <t>COMUNIDAD AUTÓNOMA</t>
  </si>
  <si>
    <t>PROVINCIA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</si>
  <si>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</si>
  <si>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</si>
  <si>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</si>
  <si>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</si>
  <si>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</si>
  <si>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</si>
  <si>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</si>
  <si>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</si>
  <si>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Total Andalucía</t>
  </si>
  <si>
    <t>Aragón</t>
  </si>
  <si>
    <t>Huesca</t>
  </si>
  <si>
    <t>Teruel</t>
  </si>
  <si>
    <t>Zaragoza</t>
  </si>
  <si>
    <t>Total Aragón</t>
  </si>
  <si>
    <t>Asturias</t>
  </si>
  <si>
    <t>Total Asturias</t>
  </si>
  <si>
    <t>Baleares</t>
  </si>
  <si>
    <t>Total Baleares</t>
  </si>
  <si>
    <t>C. Valenciana</t>
  </si>
  <si>
    <t>Alicante</t>
  </si>
  <si>
    <t>Castellón</t>
  </si>
  <si>
    <t>Valencia</t>
  </si>
  <si>
    <t>Total C. Valenciana</t>
  </si>
  <si>
    <t>Cantabria</t>
  </si>
  <si>
    <t>Total 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</si>
  <si>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</si>
  <si>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</si>
  <si>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</si>
  <si>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</si>
  <si>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</si>
  <si>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</si>
  <si>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</si>
  <si>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</si>
  <si>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</si>
  <si>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</si>
  <si>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Castilla y León</t>
  </si>
  <si>
    <t>Castilla-La Mancha</t>
  </si>
  <si>
    <t>Albacete</t>
  </si>
  <si>
    <t>Ciudad Real</t>
  </si>
  <si>
    <t>Cuenca</t>
  </si>
  <si>
    <t>Guadalajara</t>
  </si>
  <si>
    <t>Toledo</t>
  </si>
  <si>
    <t>Total Castilla-La Mancha</t>
  </si>
  <si>
    <t>Cataluña</t>
  </si>
  <si>
    <t>Barcelona</t>
  </si>
  <si>
    <t>Gerona</t>
  </si>
  <si>
    <t>Lérida</t>
  </si>
  <si>
    <t>Tarragona</t>
  </si>
  <si>
    <t>Total Cataluña</t>
  </si>
  <si>
    <t>Extremadura</t>
  </si>
  <si>
    <t>Badajoz</t>
  </si>
  <si>
    <t>Cáceres</t>
  </si>
  <si>
    <t>Total Extremadura</t>
  </si>
  <si>
    <t>Galicia</t>
  </si>
  <si>
    <t>La Coruña</t>
  </si>
  <si>
    <t>Lugo</t>
  </si>
  <si>
    <t>Orense</t>
  </si>
  <si>
    <t>Pontevedra</t>
  </si>
  <si>
    <t>Total Galicia</t>
  </si>
  <si>
    <t>La Rioja</t>
  </si>
  <si>
    <t>Total La Rioja</t>
  </si>
  <si>
    <t>Madrid</t>
  </si>
  <si>
    <t>Total Madrid</t>
  </si>
  <si>
    <t>Murcia</t>
  </si>
  <si>
    <t>Total Murcia</t>
  </si>
  <si>
    <t>Navarra</t>
  </si>
  <si>
    <t>Total Navarra</t>
  </si>
  <si>
    <t>País Vasco</t>
  </si>
  <si>
    <t>Álava</t>
  </si>
  <si>
    <t>Guipuzcoa</t>
  </si>
  <si>
    <t>Vizcaya</t>
  </si>
  <si>
    <t>Total País Vasco</t>
  </si>
  <si>
    <t>Total general</t>
  </si>
  <si>
    <t>NÚMERO</t>
  </si>
  <si>
    <t>SUPERFICIE (ha)</t>
  </si>
  <si>
    <t>Privada</t>
  </si>
  <si>
    <t>Pública</t>
  </si>
  <si>
    <t>SUPERFICIE Y NÚMERO DE MONTES ORDENADOS</t>
  </si>
  <si>
    <t>SUPERFICIE ORDENADA POR TIPO DE PROPIEDAD</t>
  </si>
  <si>
    <t>Superficie (ha) bajo otras figuras de planificación y gestión por provincia.</t>
  </si>
  <si>
    <t>TIPO DE PLAN</t>
  </si>
  <si>
    <t>SUPERFICIE FORESTAL (ha)</t>
  </si>
  <si>
    <t>SUPERFICIE TOTAL (ha)</t>
  </si>
  <si>
    <t>Canarias</t>
  </si>
  <si>
    <t>Las Palmas</t>
  </si>
  <si>
    <t>Planes cinegeticos</t>
  </si>
  <si>
    <t>PORN</t>
  </si>
  <si>
    <t>PRUG</t>
  </si>
  <si>
    <t>Planes y proyectos silvopastorales</t>
  </si>
  <si>
    <t>Planes piscícolas</t>
  </si>
  <si>
    <t>Andalucía</t>
  </si>
  <si>
    <t>Planes prevención Incendios</t>
  </si>
  <si>
    <t>Planes restauración hidrológico-forestal</t>
  </si>
  <si>
    <t>PORF</t>
  </si>
  <si>
    <t>Planes relativos a humedales</t>
  </si>
  <si>
    <t>Certificación Gestión Forestal Sostenible PEFC</t>
  </si>
  <si>
    <t>Plan de Recuperación del Oso Pardo en Cantabria</t>
  </si>
  <si>
    <t>Perímetros de protección prioritaria para la prevención de incendios forestales</t>
  </si>
  <si>
    <t>Montes certificados con PEFC</t>
  </si>
  <si>
    <t>ZEC</t>
  </si>
  <si>
    <t>ZEPA</t>
  </si>
  <si>
    <t>NOTA: las cifras oficiales de certificación PEFC y FSC son las porporcionadas por las entidades certificadoras y se recogen en el Anuario. Las que aparecen en esta tabla suelen ser únicamente las de montes de propiedad pública.</t>
  </si>
  <si>
    <t>ANUARIO DE ESTADÍSTICA FORESTAL 2017</t>
  </si>
  <si>
    <t>Total 2017</t>
  </si>
  <si>
    <t>Planes de protección de espacios naturales protegidos</t>
  </si>
  <si>
    <t>Planes Técnicos Simplificados por Adhesión</t>
  </si>
  <si>
    <t>Plan Forestal de las Islas Baleares y IV Plan General de defensa contra incendios forestales de Balearses</t>
  </si>
  <si>
    <t>Planes de prevención contra Incendios</t>
  </si>
  <si>
    <t>Plan Marco de Gestión de zonas especiales de conservación (ZEC)</t>
  </si>
  <si>
    <t>Plan Forestal de Cantabria (2005-2019)</t>
  </si>
  <si>
    <t>Planes Básicos de Gestión y Conservación de los Espacios Protegidos Red Natura 2000</t>
  </si>
  <si>
    <t>Planes de gestión de Red Natura 2000</t>
  </si>
  <si>
    <t>Proyectos de Certificación del Sistema PEFC</t>
  </si>
  <si>
    <t>Certificación PEFC para Montes de Utilidad Pública</t>
  </si>
  <si>
    <t>Planes Periurbanos</t>
  </si>
  <si>
    <t>Planes de gestión de la Red Natura 2000</t>
  </si>
  <si>
    <t>Planes selvícolas</t>
  </si>
  <si>
    <t>Planes forestales con el sistema PEFC de certificación en Gestión Forestal Sostenible. Hay además 17.926,57 ha también con el sistema FSC, que coinciden con el sistema PEFC salvo en 1 monte de 454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</si>
</sst>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sz val="11"/>
      <name val="Calibri"/>
      <family val="2"/>
      <scheme val="minor"/>
    </font>
    <font>
      <b/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60">
    <border>
      <left/>
      <right/>
      <top/>
      <bottom/>
      <diagonal/>
    </border>
    <border>
      <left style="medium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thin">
        <color theme="4" tint="0.39997558519241921"/>
      </bottom>
      <diagonal/>
    </border>
    <border>
      <left style="medium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medium">
        <color theme="4" tint="0.39994506668294322"/>
      </right>
      <top/>
      <bottom/>
      <diagonal/>
    </border>
    <border>
      <left style="medium">
        <color theme="4" tint="0.39994506668294322"/>
      </left>
      <right style="thin">
        <color theme="4" tint="0.39994506668294322"/>
      </right>
      <top/>
      <bottom style="thin">
        <color theme="4" tint="0.39997558519241921"/>
      </bottom>
      <diagonal/>
    </border>
    <border>
      <left style="medium">
        <color theme="4" tint="0.39994506668294322"/>
      </left>
      <right style="thin">
        <color theme="4" tint="0.39994506668294322"/>
      </right>
      <top style="thin">
        <color theme="4"/>
      </top>
      <bottom style="thin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/>
      </top>
      <bottom style="thin">
        <color theme="4"/>
      </bottom>
      <diagonal/>
    </border>
    <border>
      <left style="thin">
        <color theme="4" tint="0.39994506668294322"/>
      </left>
      <right style="medium">
        <color theme="4" tint="0.39994506668294322"/>
      </right>
      <top style="thin">
        <color theme="4"/>
      </top>
      <bottom style="thin">
        <color theme="4"/>
      </bottom>
      <diagonal/>
    </border>
    <border>
      <left style="medium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medium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medium">
        <color theme="4" tint="0.39994506668294322"/>
      </bottom>
      <diagonal/>
    </border>
    <border>
      <left style="thin">
        <color theme="4" tint="0.39994506668294322"/>
      </left>
      <right style="medium">
        <color theme="4" tint="0.39994506668294322"/>
      </right>
      <top style="thin">
        <color theme="4" tint="0.39997558519241921"/>
      </top>
      <bottom style="medium">
        <color theme="4" tint="0.39994506668294322"/>
      </bottom>
      <diagonal/>
    </border>
    <border>
      <left style="medium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medium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medium">
        <color theme="4" tint="0.39991454817346722"/>
      </bottom>
      <diagonal/>
    </border>
    <border>
      <left style="thin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1454817346722"/>
      </bottom>
      <diagonal/>
    </border>
    <border>
      <left style="medium">
        <color theme="4" tint="0.39994506668294322"/>
      </left>
      <right style="thin">
        <color theme="4" tint="0.39994506668294322"/>
      </right>
      <top style="medium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4506668294322"/>
      </top>
      <bottom/>
      <diagonal/>
    </border>
    <border>
      <left style="thin">
        <color theme="4" tint="0.39994506668294322"/>
      </left>
      <right style="medium">
        <color theme="4" tint="0.39994506668294322"/>
      </right>
      <top style="medium">
        <color theme="4" tint="0.39994506668294322"/>
      </top>
      <bottom/>
      <diagonal/>
    </border>
    <border>
      <left style="medium">
        <color theme="4" tint="0.39994506668294322"/>
      </left>
      <right style="thin">
        <color theme="4" tint="0.39994506668294322"/>
      </right>
      <top/>
      <bottom style="medium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medium">
        <color theme="4" tint="0.39994506668294322"/>
      </bottom>
      <diagonal/>
    </border>
    <border>
      <left style="thin">
        <color theme="4" tint="0.39994506668294322"/>
      </left>
      <right style="medium">
        <color theme="4" tint="0.39994506668294322"/>
      </right>
      <top/>
      <bottom style="medium">
        <color theme="4" tint="0.39994506668294322"/>
      </bottom>
      <diagonal/>
    </border>
    <border>
      <left style="medium">
        <color theme="4" tint="0.39994506668294322"/>
      </left>
      <right style="thin">
        <color theme="4" tint="0.39994506668294322"/>
      </right>
      <top/>
      <bottom style="medium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medium">
        <color theme="4" tint="0.39991454817346722"/>
      </bottom>
      <diagonal/>
    </border>
    <border>
      <left style="thin">
        <color theme="4" tint="0.39994506668294322"/>
      </left>
      <right style="medium">
        <color theme="4" tint="0.39994506668294322"/>
      </right>
      <top/>
      <bottom style="medium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94506668294322"/>
      </left>
      <right style="medium">
        <color theme="4" tint="0.39994506668294322"/>
      </right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4506668294322"/>
      </left>
      <right style="medium">
        <color theme="4" tint="0.399945066682943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4506668294322"/>
      </left>
      <right style="medium">
        <color theme="4" tint="0.399945066682943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4506668294322"/>
      </left>
      <right style="medium">
        <color theme="4" tint="0.39994506668294322"/>
      </right>
      <top style="thin">
        <color theme="4" tint="0.399914548173467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/>
      <diagonal/>
    </border>
    <border>
      <left style="thin">
        <color theme="4" tint="0.39994506668294322"/>
      </left>
      <right style="thin">
        <color theme="4" tint="0.39991454817346722"/>
      </right>
      <top/>
      <bottom style="thin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/>
      <bottom style="thin">
        <color theme="4" tint="0.39991454817346722"/>
      </bottom>
      <diagonal/>
    </border>
    <border>
      <left style="thin">
        <color theme="4" tint="0.39991454817346722"/>
      </left>
      <right style="medium">
        <color theme="4" tint="0.39994506668294322"/>
      </right>
      <top/>
      <bottom style="thin">
        <color theme="4" tint="0.39991454817346722"/>
      </bottom>
      <diagonal/>
    </border>
    <border>
      <left style="thin">
        <color theme="4" tint="0.39994506668294322"/>
      </left>
      <right style="thin">
        <color theme="4" tint="0.39991454817346722"/>
      </right>
      <top style="thin">
        <color theme="4" tint="0.39991454817346722"/>
      </top>
      <bottom/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/>
      <diagonal/>
    </border>
    <border>
      <left style="thin">
        <color theme="4" tint="0.39991454817346722"/>
      </left>
      <right style="medium">
        <color theme="4" tint="0.39994506668294322"/>
      </right>
      <top style="thin">
        <color theme="4" tint="0.39991454817346722"/>
      </top>
      <bottom/>
      <diagonal/>
    </border>
    <border>
      <left style="thin">
        <color theme="4" tint="0.39991454817346722"/>
      </left>
      <right style="thin">
        <color theme="4" tint="0.39991454817346722"/>
      </right>
      <top/>
      <bottom/>
      <diagonal/>
    </border>
    <border>
      <left style="medium">
        <color theme="4" tint="0.39994506668294322"/>
      </left>
      <right style="thin">
        <color theme="4" tint="0.39994506668294322"/>
      </right>
      <top style="medium">
        <color theme="4" tint="0.39991454817346722"/>
      </top>
      <bottom style="medium">
        <color theme="4" tint="0.39991454817346722"/>
      </bottom>
      <diagonal/>
    </border>
    <border>
      <left style="thin">
        <color theme="4" tint="0.399945066682943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4506668294322"/>
      </right>
      <top style="medium">
        <color theme="4" tint="0.39991454817346722"/>
      </top>
      <bottom style="medium">
        <color theme="4" tint="0.39991454817346722"/>
      </bottom>
      <diagonal/>
    </border>
    <border>
      <left/>
      <right/>
      <top/>
      <bottom style="medium">
        <color theme="4" tint="0.39991454817346722"/>
      </bottom>
      <diagonal/>
    </border>
    <border>
      <left style="medium">
        <color theme="4" tint="0.39994506668294322"/>
      </left>
      <right style="thin">
        <color theme="4" tint="0.39994506668294322"/>
      </right>
      <top style="medium">
        <color theme="4" tint="0.399914548173467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1454817346722"/>
      </top>
      <bottom/>
      <diagonal/>
    </border>
    <border>
      <left style="thin">
        <color theme="4" tint="0.39994506668294322"/>
      </left>
      <right style="medium">
        <color theme="4" tint="0.39994506668294322"/>
      </right>
      <top style="medium">
        <color theme="4" tint="0.39991454817346722"/>
      </top>
      <bottom/>
      <diagonal/>
    </border>
    <border>
      <left style="thin">
        <color theme="4" tint="0.39994506668294322"/>
      </left>
      <right style="thin">
        <color theme="4" tint="0.39991454817346722"/>
      </right>
      <top style="medium">
        <color theme="4" tint="0.39994506668294322"/>
      </top>
      <bottom/>
      <diagonal/>
    </border>
    <border>
      <left style="thin">
        <color theme="4" tint="0.39991454817346722"/>
      </left>
      <right style="thin">
        <color theme="4" tint="0.39991454817346722"/>
      </right>
      <top style="medium">
        <color theme="4" tint="0.39994506668294322"/>
      </top>
      <bottom/>
      <diagonal/>
    </border>
    <border>
      <left style="thin">
        <color theme="4" tint="0.39991454817346722"/>
      </left>
      <right style="medium">
        <color theme="4" tint="0.39994506668294322"/>
      </right>
      <top style="medium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1454817346722"/>
      </right>
      <top/>
      <bottom/>
      <diagonal/>
    </border>
    <border>
      <left style="thin">
        <color theme="4" tint="0.39991454817346722"/>
      </left>
      <right style="medium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1454817346722"/>
      </right>
      <top/>
      <bottom style="medium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/>
      <bottom style="medium">
        <color theme="4" tint="0.39991454817346722"/>
      </bottom>
      <diagonal/>
    </border>
    <border>
      <left style="thin">
        <color theme="4" tint="0.39991454817346722"/>
      </left>
      <right style="medium">
        <color theme="4" tint="0.39994506668294322"/>
      </right>
      <top/>
      <bottom style="medium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1454817346722"/>
      </bottom>
      <diagonal/>
    </border>
    <border>
      <left/>
      <right style="medium">
        <color theme="4" tint="0.59996337778862885"/>
      </right>
      <top/>
      <bottom/>
      <diagonal/>
    </border>
    <border>
      <left style="thin">
        <color theme="4" tint="0.39994506668294322"/>
      </left>
      <right style="medium">
        <color theme="4" tint="0.39994506668294322"/>
      </right>
      <top/>
      <bottom style="thin">
        <color theme="4" tint="0.39991454817346722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0" borderId="5" xfId="0" applyFont="1" applyBorder="1"/>
    <xf numFmtId="3" fontId="0" fillId="0" borderId="5" xfId="0" applyNumberFormat="1" applyBorder="1"/>
    <xf numFmtId="0" fontId="1" fillId="0" borderId="4" xfId="0" applyFont="1" applyBorder="1"/>
    <xf numFmtId="0" fontId="1" fillId="0" borderId="7" xfId="0" applyFont="1" applyBorder="1"/>
    <xf numFmtId="0" fontId="1" fillId="3" borderId="8" xfId="0" applyFont="1" applyFill="1" applyBorder="1"/>
    <xf numFmtId="0" fontId="1" fillId="3" borderId="9" xfId="0" applyFont="1" applyFill="1" applyBorder="1"/>
    <xf numFmtId="3" fontId="1" fillId="3" borderId="9" xfId="0" applyNumberFormat="1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3" fontId="1" fillId="4" borderId="12" xfId="0" applyNumberFormat="1" applyFont="1" applyFill="1" applyBorder="1"/>
    <xf numFmtId="3" fontId="1" fillId="4" borderId="13" xfId="0" applyNumberFormat="1" applyFont="1" applyFill="1" applyBorder="1"/>
    <xf numFmtId="3" fontId="0" fillId="0" borderId="6" xfId="0" applyNumberFormat="1" applyBorder="1"/>
    <xf numFmtId="3" fontId="1" fillId="3" borderId="10" xfId="0" applyNumberFormat="1" applyFont="1" applyFill="1" applyBorder="1"/>
    <xf numFmtId="3" fontId="0" fillId="5" borderId="6" xfId="0" applyNumberFormat="1" applyFill="1" applyBorder="1"/>
    <xf numFmtId="3" fontId="3" fillId="0" borderId="5" xfId="0" applyNumberFormat="1" applyFont="1" applyBorder="1"/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5" borderId="16" xfId="0" applyFont="1" applyFill="1" applyBorder="1" applyAlignment="1">
      <alignment horizontal="center" wrapText="1"/>
    </xf>
    <xf numFmtId="0" fontId="4" fillId="0" borderId="0" xfId="0" applyFont="1"/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0" borderId="17" xfId="0" applyFont="1" applyBorder="1"/>
    <xf numFmtId="0" fontId="1" fillId="0" borderId="20" xfId="0" applyFont="1" applyBorder="1"/>
    <xf numFmtId="0" fontId="1" fillId="0" borderId="21" xfId="0" applyFont="1" applyBorder="1"/>
    <xf numFmtId="0" fontId="0" fillId="0" borderId="21" xfId="0" applyBorder="1"/>
    <xf numFmtId="3" fontId="0" fillId="0" borderId="21" xfId="0" applyNumberFormat="1" applyBorder="1"/>
    <xf numFmtId="0" fontId="0" fillId="0" borderId="5" xfId="0" applyBorder="1"/>
    <xf numFmtId="0" fontId="5" fillId="0" borderId="4" xfId="0" applyFont="1" applyBorder="1"/>
    <xf numFmtId="3" fontId="0" fillId="0" borderId="22" xfId="0" applyNumberFormat="1" applyBorder="1"/>
    <xf numFmtId="0" fontId="1" fillId="0" borderId="23" xfId="0" applyFont="1" applyBorder="1"/>
    <xf numFmtId="0" fontId="1" fillId="0" borderId="24" xfId="0" applyFont="1" applyBorder="1"/>
    <xf numFmtId="0" fontId="0" fillId="0" borderId="24" xfId="0" applyBorder="1"/>
    <xf numFmtId="3" fontId="0" fillId="0" borderId="24" xfId="0" applyNumberFormat="1" applyBorder="1"/>
    <xf numFmtId="3" fontId="0" fillId="0" borderId="25" xfId="0" applyNumberFormat="1" applyBorder="1"/>
    <xf numFmtId="0" fontId="1" fillId="0" borderId="26" xfId="0" applyFont="1" applyBorder="1"/>
    <xf numFmtId="0" fontId="0" fillId="0" borderId="26" xfId="0" applyBorder="1"/>
    <xf numFmtId="3" fontId="0" fillId="0" borderId="26" xfId="0" applyNumberFormat="1" applyBorder="1"/>
    <xf numFmtId="3" fontId="0" fillId="0" borderId="27" xfId="0" applyNumberFormat="1" applyBorder="1"/>
    <xf numFmtId="0" fontId="1" fillId="0" borderId="28" xfId="0" applyFont="1" applyBorder="1"/>
    <xf numFmtId="0" fontId="0" fillId="0" borderId="28" xfId="0" applyBorder="1"/>
    <xf numFmtId="3" fontId="0" fillId="0" borderId="28" xfId="0" applyNumberFormat="1" applyBorder="1"/>
    <xf numFmtId="3" fontId="0" fillId="0" borderId="29" xfId="0" applyNumberFormat="1" applyBorder="1"/>
    <xf numFmtId="0" fontId="1" fillId="0" borderId="30" xfId="0" applyFont="1" applyBorder="1"/>
    <xf numFmtId="0" fontId="0" fillId="0" borderId="30" xfId="0" applyBorder="1"/>
    <xf numFmtId="3" fontId="0" fillId="0" borderId="30" xfId="0" applyNumberFormat="1" applyBorder="1"/>
    <xf numFmtId="3" fontId="0" fillId="0" borderId="31" xfId="0" applyNumberFormat="1" applyBorder="1"/>
    <xf numFmtId="0" fontId="1" fillId="0" borderId="33" xfId="0" applyFont="1" applyBorder="1"/>
    <xf numFmtId="0" fontId="0" fillId="0" borderId="33" xfId="0" applyBorder="1"/>
    <xf numFmtId="3" fontId="0" fillId="0" borderId="33" xfId="0" applyNumberFormat="1" applyBorder="1"/>
    <xf numFmtId="3" fontId="0" fillId="0" borderId="32" xfId="0" applyNumberFormat="1" applyBorder="1"/>
    <xf numFmtId="4" fontId="0" fillId="0" borderId="0" xfId="0" applyNumberFormat="1"/>
    <xf numFmtId="3" fontId="0" fillId="0" borderId="0" xfId="0" applyNumberFormat="1"/>
    <xf numFmtId="0" fontId="1" fillId="0" borderId="34" xfId="0" applyFont="1" applyBorder="1"/>
    <xf numFmtId="0" fontId="0" fillId="0" borderId="35" xfId="0" applyBorder="1"/>
    <xf numFmtId="3" fontId="0" fillId="0" borderId="35" xfId="0" applyNumberFormat="1" applyBorder="1"/>
    <xf numFmtId="3" fontId="0" fillId="0" borderId="36" xfId="0" applyNumberFormat="1" applyBorder="1"/>
    <xf numFmtId="0" fontId="1" fillId="0" borderId="37" xfId="0" applyFont="1" applyBorder="1"/>
    <xf numFmtId="3" fontId="0" fillId="0" borderId="38" xfId="0" applyNumberFormat="1" applyBorder="1"/>
    <xf numFmtId="3" fontId="0" fillId="0" borderId="39" xfId="0" applyNumberFormat="1" applyBorder="1"/>
    <xf numFmtId="0" fontId="0" fillId="0" borderId="40" xfId="0" applyBorder="1"/>
    <xf numFmtId="0" fontId="1" fillId="0" borderId="41" xfId="0" applyFont="1" applyBorder="1"/>
    <xf numFmtId="0" fontId="1" fillId="0" borderId="42" xfId="0" applyFont="1" applyBorder="1"/>
    <xf numFmtId="0" fontId="0" fillId="0" borderId="43" xfId="0" applyBorder="1"/>
    <xf numFmtId="3" fontId="0" fillId="0" borderId="43" xfId="0" applyNumberFormat="1" applyBorder="1"/>
    <xf numFmtId="3" fontId="0" fillId="0" borderId="44" xfId="0" applyNumberFormat="1" applyBorder="1"/>
    <xf numFmtId="0" fontId="0" fillId="0" borderId="45" xfId="0" applyBorder="1"/>
    <xf numFmtId="0" fontId="1" fillId="0" borderId="46" xfId="0" applyFont="1" applyBorder="1"/>
    <xf numFmtId="0" fontId="1" fillId="0" borderId="47" xfId="0" applyFont="1" applyBorder="1"/>
    <xf numFmtId="0" fontId="0" fillId="0" borderId="47" xfId="0" applyBorder="1"/>
    <xf numFmtId="3" fontId="0" fillId="0" borderId="47" xfId="0" applyNumberFormat="1" applyBorder="1"/>
    <xf numFmtId="3" fontId="0" fillId="0" borderId="48" xfId="0" applyNumberFormat="1" applyBorder="1"/>
    <xf numFmtId="0" fontId="6" fillId="0" borderId="0" xfId="0" applyFont="1"/>
    <xf numFmtId="0" fontId="1" fillId="0" borderId="49" xfId="0" applyFont="1" applyBorder="1"/>
    <xf numFmtId="0" fontId="0" fillId="0" borderId="50" xfId="0" applyBorder="1"/>
    <xf numFmtId="3" fontId="0" fillId="0" borderId="50" xfId="0" applyNumberFormat="1" applyBorder="1"/>
    <xf numFmtId="3" fontId="0" fillId="0" borderId="51" xfId="0" applyNumberFormat="1" applyBorder="1"/>
    <xf numFmtId="0" fontId="1" fillId="0" borderId="52" xfId="0" applyFont="1" applyBorder="1"/>
    <xf numFmtId="3" fontId="0" fillId="0" borderId="40" xfId="0" applyNumberFormat="1" applyBorder="1"/>
    <xf numFmtId="3" fontId="0" fillId="0" borderId="53" xfId="0" applyNumberFormat="1" applyBorder="1"/>
    <xf numFmtId="0" fontId="0" fillId="0" borderId="38" xfId="0" applyBorder="1"/>
    <xf numFmtId="0" fontId="1" fillId="0" borderId="54" xfId="0" applyFont="1" applyBorder="1"/>
    <xf numFmtId="0" fontId="0" fillId="0" borderId="55" xfId="0" applyBorder="1"/>
    <xf numFmtId="3" fontId="0" fillId="0" borderId="55" xfId="0" applyNumberFormat="1" applyBorder="1"/>
    <xf numFmtId="3" fontId="0" fillId="0" borderId="56" xfId="0" applyNumberFormat="1" applyBorder="1"/>
    <xf numFmtId="0" fontId="0" fillId="0" borderId="57" xfId="0" applyBorder="1"/>
    <xf numFmtId="4" fontId="0" fillId="0" borderId="58" xfId="0" applyNumberFormat="1" applyBorder="1"/>
    <xf numFmtId="3" fontId="0" fillId="0" borderId="57" xfId="0" applyNumberFormat="1" applyBorder="1"/>
    <xf numFmtId="3" fontId="0" fillId="0" borderId="5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1200150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9525</xdr:colOff>
      <xdr:row>2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7850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114300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4785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1"/>
  <sheetViews>
    <sheetView tabSelected="1" workbookViewId="0">
      <selection activeCell="D72" sqref="D72"/>
    </sheetView>
  </sheetViews>
  <sheetFormatPr baseColWidth="10" defaultRowHeight="15" x14ac:dyDescent="0.25"/>
  <cols>
    <col min="2" max="2" width="18.7109375" customWidth="1"/>
    <col min="3" max="3" width="13" customWidth="1"/>
    <col min="5" max="5" width="15.5703125" customWidth="1"/>
  </cols>
  <sheetData>
    <row r="2" spans="2:5" ht="15.75" x14ac:dyDescent="0.3">
      <c r="D2" s="1" t="s">
        <v>104</v>
      </c>
    </row>
    <row r="4" spans="2:5" x14ac:dyDescent="0.25">
      <c r="B4" s="23" t="s">
        <v>79</v>
      </c>
    </row>
    <row r="5" spans="2:5" ht="15.75" thickBot="1" x14ac:dyDescent="0.3"/>
    <row r="6" spans="2:5" ht="30" x14ac:dyDescent="0.25">
      <c r="B6" s="2" t="s">
        <v>0</v>
      </c>
      <c r="C6" s="3" t="s">
        <v>1</v>
      </c>
      <c r="D6" s="3" t="s">
        <v>75</v>
      </c>
      <c r="E6" s="4" t="s">
        <v>76</v>
      </c>
    </row>
    <row r="7" spans="2:5" x14ac:dyDescent="0.25">
      <c r="B7" s="33" t="s">
        <v>92</v>
      </c>
      <c r="C7" s="5" t="s">
        <v>2</v>
      </c>
      <c r="D7" s="6">
        <v>40</v>
      </c>
      <c r="E7" s="16">
        <v>62756.5</v>
      </c>
    </row>
    <row r="8" spans="2:5" x14ac:dyDescent="0.25">
      <c r="B8" s="7"/>
      <c r="C8" s="5" t="s">
        <v>3</v>
      </c>
      <c r="D8" s="6">
        <v>190</v>
      </c>
      <c r="E8" s="16">
        <v>132919.4</v>
      </c>
    </row>
    <row r="9" spans="2:5" x14ac:dyDescent="0.25">
      <c r="B9" s="7"/>
      <c r="C9" s="5" t="s">
        <v>4</v>
      </c>
      <c r="D9" s="6">
        <v>93</v>
      </c>
      <c r="E9" s="16">
        <v>118021.9</v>
      </c>
    </row>
    <row r="10" spans="2:5" x14ac:dyDescent="0.25">
      <c r="B10" s="7"/>
      <c r="C10" s="5" t="s">
        <v>5</v>
      </c>
      <c r="D10" s="6">
        <v>65</v>
      </c>
      <c r="E10" s="16">
        <v>168120.8</v>
      </c>
    </row>
    <row r="11" spans="2:5" x14ac:dyDescent="0.25">
      <c r="B11" s="7"/>
      <c r="C11" s="5" t="s">
        <v>6</v>
      </c>
      <c r="D11" s="6">
        <v>402</v>
      </c>
      <c r="E11" s="16">
        <v>343143.8</v>
      </c>
    </row>
    <row r="12" spans="2:5" x14ac:dyDescent="0.25">
      <c r="B12" s="7"/>
      <c r="C12" s="5" t="s">
        <v>7</v>
      </c>
      <c r="D12" s="6">
        <v>155</v>
      </c>
      <c r="E12" s="16">
        <v>241386</v>
      </c>
    </row>
    <row r="13" spans="2:5" x14ac:dyDescent="0.25">
      <c r="B13" s="7"/>
      <c r="C13" s="5" t="s">
        <v>8</v>
      </c>
      <c r="D13" s="6">
        <v>42</v>
      </c>
      <c r="E13" s="16">
        <v>43967.839999999997</v>
      </c>
    </row>
    <row r="14" spans="2:5" x14ac:dyDescent="0.25">
      <c r="B14" s="8"/>
      <c r="C14" s="5" t="s">
        <v>9</v>
      </c>
      <c r="D14" s="6">
        <v>268</v>
      </c>
      <c r="E14" s="16">
        <v>155939.70000000001</v>
      </c>
    </row>
    <row r="15" spans="2:5" x14ac:dyDescent="0.25">
      <c r="B15" s="9" t="s">
        <v>10</v>
      </c>
      <c r="C15" s="10"/>
      <c r="D15" s="11">
        <v>1255</v>
      </c>
      <c r="E15" s="17">
        <v>1266255.94</v>
      </c>
    </row>
    <row r="16" spans="2:5" x14ac:dyDescent="0.25">
      <c r="B16" s="7" t="s">
        <v>11</v>
      </c>
      <c r="C16" s="5" t="s">
        <v>12</v>
      </c>
      <c r="D16" s="6">
        <v>31</v>
      </c>
      <c r="E16" s="16">
        <v>39132.92</v>
      </c>
    </row>
    <row r="17" spans="2:5" x14ac:dyDescent="0.25">
      <c r="B17" s="7"/>
      <c r="C17" s="5" t="s">
        <v>13</v>
      </c>
      <c r="D17" s="6">
        <v>22</v>
      </c>
      <c r="E17" s="16">
        <v>23760.27</v>
      </c>
    </row>
    <row r="18" spans="2:5" x14ac:dyDescent="0.25">
      <c r="B18" s="8"/>
      <c r="C18" s="5" t="s">
        <v>14</v>
      </c>
      <c r="D18" s="6">
        <v>41</v>
      </c>
      <c r="E18" s="16">
        <v>18677.509999999998</v>
      </c>
    </row>
    <row r="19" spans="2:5" x14ac:dyDescent="0.25">
      <c r="B19" s="9" t="s">
        <v>15</v>
      </c>
      <c r="C19" s="10"/>
      <c r="D19" s="11">
        <v>94</v>
      </c>
      <c r="E19" s="17">
        <v>81570.7</v>
      </c>
    </row>
    <row r="20" spans="2:5" x14ac:dyDescent="0.25">
      <c r="B20" s="8" t="s">
        <v>16</v>
      </c>
      <c r="C20" s="5" t="s">
        <v>16</v>
      </c>
      <c r="D20" s="6">
        <v>34</v>
      </c>
      <c r="E20" s="16">
        <v>16898.29</v>
      </c>
    </row>
    <row r="21" spans="2:5" x14ac:dyDescent="0.25">
      <c r="B21" s="9" t="s">
        <v>17</v>
      </c>
      <c r="C21" s="10"/>
      <c r="D21" s="11">
        <v>34</v>
      </c>
      <c r="E21" s="17">
        <v>16898.29</v>
      </c>
    </row>
    <row r="22" spans="2:5" x14ac:dyDescent="0.25">
      <c r="B22" s="8" t="s">
        <v>18</v>
      </c>
      <c r="C22" s="5" t="s">
        <v>18</v>
      </c>
      <c r="D22" s="6">
        <v>54</v>
      </c>
      <c r="E22" s="16">
        <v>11855.69</v>
      </c>
    </row>
    <row r="23" spans="2:5" x14ac:dyDescent="0.25">
      <c r="B23" s="9" t="s">
        <v>19</v>
      </c>
      <c r="C23" s="10"/>
      <c r="D23" s="11">
        <v>54</v>
      </c>
      <c r="E23" s="17">
        <v>11855.69</v>
      </c>
    </row>
    <row r="24" spans="2:5" x14ac:dyDescent="0.25">
      <c r="B24" s="7" t="s">
        <v>20</v>
      </c>
      <c r="C24" s="5" t="s">
        <v>21</v>
      </c>
      <c r="D24" s="6">
        <v>8</v>
      </c>
      <c r="E24" s="16">
        <v>6095.49</v>
      </c>
    </row>
    <row r="25" spans="2:5" x14ac:dyDescent="0.25">
      <c r="B25" s="7"/>
      <c r="C25" s="5" t="s">
        <v>22</v>
      </c>
      <c r="D25" s="6">
        <v>42</v>
      </c>
      <c r="E25" s="16">
        <v>14202.46</v>
      </c>
    </row>
    <row r="26" spans="2:5" x14ac:dyDescent="0.25">
      <c r="B26" s="8"/>
      <c r="C26" s="5" t="s">
        <v>23</v>
      </c>
      <c r="D26" s="6">
        <v>28</v>
      </c>
      <c r="E26" s="16">
        <v>72933.820000000007</v>
      </c>
    </row>
    <row r="27" spans="2:5" x14ac:dyDescent="0.25">
      <c r="B27" s="9" t="s">
        <v>24</v>
      </c>
      <c r="C27" s="10"/>
      <c r="D27" s="11">
        <v>78</v>
      </c>
      <c r="E27" s="17">
        <v>93231.77</v>
      </c>
    </row>
    <row r="28" spans="2:5" x14ac:dyDescent="0.25">
      <c r="B28" s="8" t="s">
        <v>25</v>
      </c>
      <c r="C28" s="5" t="s">
        <v>25</v>
      </c>
      <c r="D28" s="6">
        <v>76</v>
      </c>
      <c r="E28" s="16">
        <v>40465.32</v>
      </c>
    </row>
    <row r="29" spans="2:5" x14ac:dyDescent="0.25">
      <c r="B29" s="9" t="s">
        <v>26</v>
      </c>
      <c r="C29" s="10"/>
      <c r="D29" s="11">
        <v>76</v>
      </c>
      <c r="E29" s="17">
        <v>40465.32</v>
      </c>
    </row>
    <row r="30" spans="2:5" x14ac:dyDescent="0.25">
      <c r="B30" s="7" t="s">
        <v>27</v>
      </c>
      <c r="C30" s="5" t="s">
        <v>28</v>
      </c>
      <c r="D30" s="6">
        <v>108</v>
      </c>
      <c r="E30" s="16">
        <v>105228.3</v>
      </c>
    </row>
    <row r="31" spans="2:5" x14ac:dyDescent="0.25">
      <c r="B31" s="7"/>
      <c r="C31" s="5" t="s">
        <v>29</v>
      </c>
      <c r="D31" s="6">
        <v>298</v>
      </c>
      <c r="E31" s="16">
        <v>186837.4</v>
      </c>
    </row>
    <row r="32" spans="2:5" x14ac:dyDescent="0.25">
      <c r="B32" s="7"/>
      <c r="C32" s="5" t="s">
        <v>30</v>
      </c>
      <c r="D32" s="6">
        <v>489</v>
      </c>
      <c r="E32" s="16">
        <v>129462</v>
      </c>
    </row>
    <row r="33" spans="2:5" x14ac:dyDescent="0.25">
      <c r="B33" s="7"/>
      <c r="C33" s="5" t="s">
        <v>31</v>
      </c>
      <c r="D33" s="6">
        <v>165</v>
      </c>
      <c r="E33" s="16">
        <v>33936.199999999997</v>
      </c>
    </row>
    <row r="34" spans="2:5" x14ac:dyDescent="0.25">
      <c r="B34" s="7"/>
      <c r="C34" s="5" t="s">
        <v>32</v>
      </c>
      <c r="D34" s="6">
        <v>135</v>
      </c>
      <c r="E34" s="16">
        <v>61770.1</v>
      </c>
    </row>
    <row r="35" spans="2:5" x14ac:dyDescent="0.25">
      <c r="B35" s="7"/>
      <c r="C35" s="5" t="s">
        <v>33</v>
      </c>
      <c r="D35" s="6">
        <v>236</v>
      </c>
      <c r="E35" s="16">
        <v>134215.70000000001</v>
      </c>
    </row>
    <row r="36" spans="2:5" x14ac:dyDescent="0.25">
      <c r="B36" s="7"/>
      <c r="C36" s="5" t="s">
        <v>34</v>
      </c>
      <c r="D36" s="6">
        <v>195</v>
      </c>
      <c r="E36" s="16">
        <v>149874.29999999999</v>
      </c>
    </row>
    <row r="37" spans="2:5" x14ac:dyDescent="0.25">
      <c r="B37" s="7"/>
      <c r="C37" s="5" t="s">
        <v>35</v>
      </c>
      <c r="D37" s="6">
        <v>123</v>
      </c>
      <c r="E37" s="16">
        <v>43218.6</v>
      </c>
    </row>
    <row r="38" spans="2:5" x14ac:dyDescent="0.25">
      <c r="B38" s="8"/>
      <c r="C38" s="5" t="s">
        <v>36</v>
      </c>
      <c r="D38" s="6">
        <v>239</v>
      </c>
      <c r="E38" s="16">
        <v>57165.7</v>
      </c>
    </row>
    <row r="39" spans="2:5" x14ac:dyDescent="0.25">
      <c r="B39" s="9" t="s">
        <v>37</v>
      </c>
      <c r="C39" s="10"/>
      <c r="D39" s="11">
        <v>1988</v>
      </c>
      <c r="E39" s="17">
        <v>901708.29999999993</v>
      </c>
    </row>
    <row r="40" spans="2:5" x14ac:dyDescent="0.25">
      <c r="B40" s="7" t="s">
        <v>38</v>
      </c>
      <c r="C40" s="5" t="s">
        <v>39</v>
      </c>
      <c r="D40" s="6">
        <v>92</v>
      </c>
      <c r="E40" s="16">
        <v>117267.9</v>
      </c>
    </row>
    <row r="41" spans="2:5" x14ac:dyDescent="0.25">
      <c r="B41" s="7"/>
      <c r="C41" s="5" t="s">
        <v>40</v>
      </c>
      <c r="D41" s="6">
        <v>212</v>
      </c>
      <c r="E41" s="16">
        <v>230708.5</v>
      </c>
    </row>
    <row r="42" spans="2:5" x14ac:dyDescent="0.25">
      <c r="B42" s="7"/>
      <c r="C42" s="5" t="s">
        <v>41</v>
      </c>
      <c r="D42" s="6">
        <v>265</v>
      </c>
      <c r="E42" s="16">
        <v>231667.3</v>
      </c>
    </row>
    <row r="43" spans="2:5" x14ac:dyDescent="0.25">
      <c r="B43" s="7"/>
      <c r="C43" s="5" t="s">
        <v>42</v>
      </c>
      <c r="D43" s="6">
        <v>121</v>
      </c>
      <c r="E43" s="16">
        <v>151275.70000000001</v>
      </c>
    </row>
    <row r="44" spans="2:5" x14ac:dyDescent="0.25">
      <c r="B44" s="8"/>
      <c r="C44" s="5" t="s">
        <v>43</v>
      </c>
      <c r="D44" s="6">
        <v>89</v>
      </c>
      <c r="E44" s="16">
        <v>82202.399999999994</v>
      </c>
    </row>
    <row r="45" spans="2:5" x14ac:dyDescent="0.25">
      <c r="B45" s="9" t="s">
        <v>44</v>
      </c>
      <c r="C45" s="10"/>
      <c r="D45" s="11">
        <v>779</v>
      </c>
      <c r="E45" s="17">
        <v>813121.79999999993</v>
      </c>
    </row>
    <row r="46" spans="2:5" x14ac:dyDescent="0.25">
      <c r="B46" s="7" t="s">
        <v>45</v>
      </c>
      <c r="C46" s="5" t="s">
        <v>46</v>
      </c>
      <c r="D46" s="6">
        <v>1937</v>
      </c>
      <c r="E46" s="16">
        <v>240832.7</v>
      </c>
    </row>
    <row r="47" spans="2:5" x14ac:dyDescent="0.25">
      <c r="B47" s="7"/>
      <c r="C47" s="5" t="s">
        <v>47</v>
      </c>
      <c r="D47" s="6">
        <v>1283</v>
      </c>
      <c r="E47" s="16">
        <v>182510.1</v>
      </c>
    </row>
    <row r="48" spans="2:5" x14ac:dyDescent="0.25">
      <c r="B48" s="7"/>
      <c r="C48" s="5" t="s">
        <v>48</v>
      </c>
      <c r="D48" s="6">
        <v>828</v>
      </c>
      <c r="E48" s="16">
        <v>320567.59999999998</v>
      </c>
    </row>
    <row r="49" spans="2:5" x14ac:dyDescent="0.25">
      <c r="B49" s="8"/>
      <c r="C49" s="5" t="s">
        <v>49</v>
      </c>
      <c r="D49" s="6">
        <v>199</v>
      </c>
      <c r="E49" s="16">
        <v>60409.599999999999</v>
      </c>
    </row>
    <row r="50" spans="2:5" x14ac:dyDescent="0.25">
      <c r="B50" s="9" t="s">
        <v>50</v>
      </c>
      <c r="C50" s="10"/>
      <c r="D50" s="11">
        <v>4247</v>
      </c>
      <c r="E50" s="17">
        <v>804320</v>
      </c>
    </row>
    <row r="51" spans="2:5" x14ac:dyDescent="0.25">
      <c r="B51" s="7" t="s">
        <v>51</v>
      </c>
      <c r="C51" s="5" t="s">
        <v>52</v>
      </c>
      <c r="D51" s="6">
        <v>119</v>
      </c>
      <c r="E51" s="16">
        <v>67778.490000000005</v>
      </c>
    </row>
    <row r="52" spans="2:5" x14ac:dyDescent="0.25">
      <c r="B52" s="8"/>
      <c r="C52" s="5" t="s">
        <v>53</v>
      </c>
      <c r="D52" s="6">
        <v>94</v>
      </c>
      <c r="E52" s="16">
        <v>99469.87</v>
      </c>
    </row>
    <row r="53" spans="2:5" x14ac:dyDescent="0.25">
      <c r="B53" s="9" t="s">
        <v>54</v>
      </c>
      <c r="C53" s="10"/>
      <c r="D53" s="11">
        <v>213</v>
      </c>
      <c r="E53" s="17">
        <v>167248.35999999999</v>
      </c>
    </row>
    <row r="54" spans="2:5" x14ac:dyDescent="0.25">
      <c r="B54" s="7" t="s">
        <v>55</v>
      </c>
      <c r="C54" s="5" t="s">
        <v>56</v>
      </c>
      <c r="D54" s="6">
        <v>152</v>
      </c>
      <c r="E54" s="16">
        <v>31378.2</v>
      </c>
    </row>
    <row r="55" spans="2:5" x14ac:dyDescent="0.25">
      <c r="B55" s="7"/>
      <c r="C55" s="5" t="s">
        <v>57</v>
      </c>
      <c r="D55" s="6">
        <v>284</v>
      </c>
      <c r="E55" s="16">
        <v>69317.89</v>
      </c>
    </row>
    <row r="56" spans="2:5" x14ac:dyDescent="0.25">
      <c r="B56" s="7"/>
      <c r="C56" s="5" t="s">
        <v>58</v>
      </c>
      <c r="D56" s="6">
        <v>144</v>
      </c>
      <c r="E56" s="16">
        <v>73616.09</v>
      </c>
    </row>
    <row r="57" spans="2:5" x14ac:dyDescent="0.25">
      <c r="B57" s="8"/>
      <c r="C57" s="5" t="s">
        <v>59</v>
      </c>
      <c r="D57" s="6">
        <v>191</v>
      </c>
      <c r="E57" s="16">
        <v>52216.06</v>
      </c>
    </row>
    <row r="58" spans="2:5" x14ac:dyDescent="0.25">
      <c r="B58" s="9" t="s">
        <v>60</v>
      </c>
      <c r="C58" s="10"/>
      <c r="D58" s="11">
        <v>771</v>
      </c>
      <c r="E58" s="17">
        <v>226528.24</v>
      </c>
    </row>
    <row r="59" spans="2:5" x14ac:dyDescent="0.25">
      <c r="B59" s="8" t="s">
        <v>61</v>
      </c>
      <c r="C59" s="5" t="s">
        <v>61</v>
      </c>
      <c r="D59" s="6">
        <v>92</v>
      </c>
      <c r="E59" s="16">
        <v>85178.97</v>
      </c>
    </row>
    <row r="60" spans="2:5" x14ac:dyDescent="0.25">
      <c r="B60" s="9" t="s">
        <v>62</v>
      </c>
      <c r="C60" s="10"/>
      <c r="D60" s="11">
        <v>92</v>
      </c>
      <c r="E60" s="17">
        <v>85178.97</v>
      </c>
    </row>
    <row r="61" spans="2:5" x14ac:dyDescent="0.25">
      <c r="B61" s="8" t="s">
        <v>63</v>
      </c>
      <c r="C61" s="5" t="s">
        <v>63</v>
      </c>
      <c r="D61" s="6">
        <v>117</v>
      </c>
      <c r="E61" s="16">
        <v>70042</v>
      </c>
    </row>
    <row r="62" spans="2:5" x14ac:dyDescent="0.25">
      <c r="B62" s="9" t="s">
        <v>64</v>
      </c>
      <c r="C62" s="10"/>
      <c r="D62" s="11">
        <v>117</v>
      </c>
      <c r="E62" s="17">
        <v>70042</v>
      </c>
    </row>
    <row r="63" spans="2:5" x14ac:dyDescent="0.25">
      <c r="B63" s="8" t="s">
        <v>65</v>
      </c>
      <c r="C63" s="5" t="s">
        <v>65</v>
      </c>
      <c r="D63" s="6">
        <v>112</v>
      </c>
      <c r="E63" s="16">
        <v>111098.8</v>
      </c>
    </row>
    <row r="64" spans="2:5" x14ac:dyDescent="0.25">
      <c r="B64" s="9" t="s">
        <v>66</v>
      </c>
      <c r="C64" s="10"/>
      <c r="D64" s="11">
        <v>112</v>
      </c>
      <c r="E64" s="17">
        <v>111098.8</v>
      </c>
    </row>
    <row r="65" spans="2:5" x14ac:dyDescent="0.25">
      <c r="B65" s="8" t="s">
        <v>67</v>
      </c>
      <c r="C65" s="5" t="s">
        <v>67</v>
      </c>
      <c r="D65" s="6">
        <v>254</v>
      </c>
      <c r="E65" s="16">
        <v>344293</v>
      </c>
    </row>
    <row r="66" spans="2:5" x14ac:dyDescent="0.25">
      <c r="B66" s="9" t="s">
        <v>68</v>
      </c>
      <c r="C66" s="10"/>
      <c r="D66" s="11">
        <v>254</v>
      </c>
      <c r="E66" s="17">
        <v>344293</v>
      </c>
    </row>
    <row r="67" spans="2:5" x14ac:dyDescent="0.25">
      <c r="B67" s="7" t="s">
        <v>69</v>
      </c>
      <c r="C67" s="5" t="s">
        <v>70</v>
      </c>
      <c r="D67" s="6">
        <v>103</v>
      </c>
      <c r="E67" s="16">
        <v>13508</v>
      </c>
    </row>
    <row r="68" spans="2:5" x14ac:dyDescent="0.25">
      <c r="B68" s="7"/>
      <c r="C68" s="5" t="s">
        <v>71</v>
      </c>
      <c r="D68" s="6">
        <v>495</v>
      </c>
      <c r="E68" s="16">
        <v>23854</v>
      </c>
    </row>
    <row r="69" spans="2:5" x14ac:dyDescent="0.25">
      <c r="B69" s="8"/>
      <c r="C69" s="5" t="s">
        <v>72</v>
      </c>
      <c r="D69" s="6">
        <v>1694</v>
      </c>
      <c r="E69" s="16">
        <v>53791</v>
      </c>
    </row>
    <row r="70" spans="2:5" x14ac:dyDescent="0.25">
      <c r="B70" s="9" t="s">
        <v>73</v>
      </c>
      <c r="C70" s="10"/>
      <c r="D70" s="11">
        <v>2292</v>
      </c>
      <c r="E70" s="17">
        <v>91153</v>
      </c>
    </row>
    <row r="71" spans="2:5" ht="15.75" thickBot="1" x14ac:dyDescent="0.3">
      <c r="B71" s="12" t="s">
        <v>74</v>
      </c>
      <c r="C71" s="13"/>
      <c r="D71" s="14">
        <f>D70+D66+D64+D62+D60+D58+D53+D50+D45+D39+D29+D27+D23+D21+D19+D15</f>
        <v>12456</v>
      </c>
      <c r="E71" s="15">
        <f>E70+E66+E64+E62+E60+E58+E53+E50+E45+E39+E29+E27+E23+E21+E19+E15</f>
        <v>5124970.18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1"/>
  <sheetViews>
    <sheetView topLeftCell="A43" workbookViewId="0">
      <selection activeCell="D71" sqref="D71"/>
    </sheetView>
  </sheetViews>
  <sheetFormatPr baseColWidth="10" defaultRowHeight="15" x14ac:dyDescent="0.25"/>
  <cols>
    <col min="2" max="2" width="16.140625" customWidth="1"/>
    <col min="4" max="4" width="11.7109375" bestFit="1" customWidth="1"/>
  </cols>
  <sheetData>
    <row r="2" spans="2:6" ht="15.75" x14ac:dyDescent="0.3">
      <c r="D2" s="1" t="s">
        <v>104</v>
      </c>
    </row>
    <row r="4" spans="2:6" x14ac:dyDescent="0.25">
      <c r="B4" s="23" t="s">
        <v>80</v>
      </c>
    </row>
    <row r="5" spans="2:6" ht="15.75" thickBot="1" x14ac:dyDescent="0.3"/>
    <row r="6" spans="2:6" ht="30.75" customHeight="1" thickBot="1" x14ac:dyDescent="0.3">
      <c r="B6" s="20" t="s">
        <v>0</v>
      </c>
      <c r="C6" s="21" t="s">
        <v>1</v>
      </c>
      <c r="D6" s="21" t="s">
        <v>78</v>
      </c>
      <c r="E6" s="21" t="s">
        <v>77</v>
      </c>
      <c r="F6" s="22" t="s">
        <v>105</v>
      </c>
    </row>
    <row r="7" spans="2:6" x14ac:dyDescent="0.25">
      <c r="B7" s="33" t="s">
        <v>92</v>
      </c>
      <c r="C7" s="5" t="s">
        <v>2</v>
      </c>
      <c r="D7" s="6">
        <v>58123.199999999997</v>
      </c>
      <c r="E7" s="6">
        <v>4633.29</v>
      </c>
      <c r="F7" s="18">
        <v>62756.49</v>
      </c>
    </row>
    <row r="8" spans="2:6" x14ac:dyDescent="0.25">
      <c r="B8" s="7"/>
      <c r="C8" s="5" t="s">
        <v>3</v>
      </c>
      <c r="D8" s="6">
        <v>50541.95</v>
      </c>
      <c r="E8" s="6">
        <v>82377.53</v>
      </c>
      <c r="F8" s="18">
        <v>132919.47999999998</v>
      </c>
    </row>
    <row r="9" spans="2:6" x14ac:dyDescent="0.25">
      <c r="B9" s="7"/>
      <c r="C9" s="5" t="s">
        <v>4</v>
      </c>
      <c r="D9" s="6">
        <v>40673.699999999997</v>
      </c>
      <c r="E9" s="6">
        <v>77348.240000000005</v>
      </c>
      <c r="F9" s="18">
        <v>118021.94</v>
      </c>
    </row>
    <row r="10" spans="2:6" x14ac:dyDescent="0.25">
      <c r="B10" s="7"/>
      <c r="C10" s="5" t="s">
        <v>5</v>
      </c>
      <c r="D10" s="6">
        <v>153683.5</v>
      </c>
      <c r="E10" s="6">
        <v>14437.32</v>
      </c>
      <c r="F10" s="18">
        <v>168120.82</v>
      </c>
    </row>
    <row r="11" spans="2:6" x14ac:dyDescent="0.25">
      <c r="B11" s="7"/>
      <c r="C11" s="5" t="s">
        <v>6</v>
      </c>
      <c r="D11" s="6">
        <v>123220.2</v>
      </c>
      <c r="E11" s="6">
        <v>219923.6</v>
      </c>
      <c r="F11" s="18">
        <v>343143.8</v>
      </c>
    </row>
    <row r="12" spans="2:6" x14ac:dyDescent="0.25">
      <c r="B12" s="7"/>
      <c r="C12" s="5" t="s">
        <v>7</v>
      </c>
      <c r="D12" s="6">
        <v>179205.6</v>
      </c>
      <c r="E12" s="6">
        <v>62180.35</v>
      </c>
      <c r="F12" s="18">
        <v>241385.95</v>
      </c>
    </row>
    <row r="13" spans="2:6" x14ac:dyDescent="0.25">
      <c r="B13" s="7"/>
      <c r="C13" s="5" t="s">
        <v>8</v>
      </c>
      <c r="D13" s="6">
        <v>39171.68</v>
      </c>
      <c r="E13" s="6">
        <v>4796.16</v>
      </c>
      <c r="F13" s="18">
        <v>43967.839999999997</v>
      </c>
    </row>
    <row r="14" spans="2:6" x14ac:dyDescent="0.25">
      <c r="B14" s="8"/>
      <c r="C14" s="5" t="s">
        <v>9</v>
      </c>
      <c r="D14" s="6">
        <v>20352.16</v>
      </c>
      <c r="E14" s="6">
        <v>135587.6</v>
      </c>
      <c r="F14" s="18">
        <v>155939.76</v>
      </c>
    </row>
    <row r="15" spans="2:6" x14ac:dyDescent="0.25">
      <c r="B15" s="9" t="s">
        <v>10</v>
      </c>
      <c r="C15" s="10"/>
      <c r="D15" s="11">
        <v>664971.99000000011</v>
      </c>
      <c r="E15" s="11">
        <v>601284.09</v>
      </c>
      <c r="F15" s="17">
        <v>1266256.08</v>
      </c>
    </row>
    <row r="16" spans="2:6" x14ac:dyDescent="0.25">
      <c r="B16" s="7" t="s">
        <v>11</v>
      </c>
      <c r="C16" s="5" t="s">
        <v>12</v>
      </c>
      <c r="D16" s="6">
        <v>39132.92</v>
      </c>
      <c r="E16" s="6"/>
      <c r="F16" s="18">
        <v>39132.92</v>
      </c>
    </row>
    <row r="17" spans="2:6" x14ac:dyDescent="0.25">
      <c r="B17" s="7"/>
      <c r="C17" s="5" t="s">
        <v>13</v>
      </c>
      <c r="D17" s="6">
        <v>23760.27</v>
      </c>
      <c r="E17" s="6"/>
      <c r="F17" s="18">
        <v>23760.27</v>
      </c>
    </row>
    <row r="18" spans="2:6" x14ac:dyDescent="0.25">
      <c r="B18" s="8"/>
      <c r="C18" s="5" t="s">
        <v>14</v>
      </c>
      <c r="D18" s="6">
        <v>18677.509999999998</v>
      </c>
      <c r="E18" s="6"/>
      <c r="F18" s="18">
        <v>18677.509999999998</v>
      </c>
    </row>
    <row r="19" spans="2:6" x14ac:dyDescent="0.25">
      <c r="B19" s="9" t="s">
        <v>15</v>
      </c>
      <c r="C19" s="10"/>
      <c r="D19" s="11">
        <v>81570.7</v>
      </c>
      <c r="E19" s="11"/>
      <c r="F19" s="17">
        <v>81570.7</v>
      </c>
    </row>
    <row r="20" spans="2:6" x14ac:dyDescent="0.25">
      <c r="B20" s="8" t="s">
        <v>16</v>
      </c>
      <c r="C20" s="5" t="s">
        <v>16</v>
      </c>
      <c r="D20" s="6">
        <v>15457.99</v>
      </c>
      <c r="E20" s="6">
        <v>1440.3</v>
      </c>
      <c r="F20" s="18">
        <v>16898.29</v>
      </c>
    </row>
    <row r="21" spans="2:6" x14ac:dyDescent="0.25">
      <c r="B21" s="9" t="s">
        <v>17</v>
      </c>
      <c r="C21" s="10"/>
      <c r="D21" s="11">
        <v>15457.99</v>
      </c>
      <c r="E21" s="11">
        <v>1440.3</v>
      </c>
      <c r="F21" s="17">
        <v>16898.29</v>
      </c>
    </row>
    <row r="22" spans="2:6" x14ac:dyDescent="0.25">
      <c r="B22" s="8" t="s">
        <v>18</v>
      </c>
      <c r="C22" s="5" t="s">
        <v>18</v>
      </c>
      <c r="D22" s="6">
        <v>482.34</v>
      </c>
      <c r="E22" s="6">
        <v>11373.35</v>
      </c>
      <c r="F22" s="18">
        <v>11855.69</v>
      </c>
    </row>
    <row r="23" spans="2:6" x14ac:dyDescent="0.25">
      <c r="B23" s="9" t="s">
        <v>19</v>
      </c>
      <c r="C23" s="10"/>
      <c r="D23" s="11">
        <v>482.34</v>
      </c>
      <c r="E23" s="11">
        <v>11373.35</v>
      </c>
      <c r="F23" s="17">
        <v>11855.69</v>
      </c>
    </row>
    <row r="24" spans="2:6" x14ac:dyDescent="0.25">
      <c r="B24" s="7" t="s">
        <v>20</v>
      </c>
      <c r="C24" s="5" t="s">
        <v>21</v>
      </c>
      <c r="D24" s="6">
        <v>4263.54</v>
      </c>
      <c r="E24" s="6">
        <v>1831.95</v>
      </c>
      <c r="F24" s="18">
        <v>6095.49</v>
      </c>
    </row>
    <row r="25" spans="2:6" x14ac:dyDescent="0.25">
      <c r="B25" s="7"/>
      <c r="C25" s="5" t="s">
        <v>22</v>
      </c>
      <c r="D25" s="6">
        <v>7084.1</v>
      </c>
      <c r="E25" s="6">
        <v>7118.36</v>
      </c>
      <c r="F25" s="18">
        <v>14202.46</v>
      </c>
    </row>
    <row r="26" spans="2:6" x14ac:dyDescent="0.25">
      <c r="B26" s="8"/>
      <c r="C26" s="5" t="s">
        <v>23</v>
      </c>
      <c r="D26" s="6">
        <v>68474.990000000005</v>
      </c>
      <c r="E26" s="6">
        <v>4458.83</v>
      </c>
      <c r="F26" s="18">
        <v>72933.820000000007</v>
      </c>
    </row>
    <row r="27" spans="2:6" x14ac:dyDescent="0.25">
      <c r="B27" s="9" t="s">
        <v>24</v>
      </c>
      <c r="C27" s="10"/>
      <c r="D27" s="11">
        <v>79822.63</v>
      </c>
      <c r="E27" s="11">
        <v>13409.14</v>
      </c>
      <c r="F27" s="17">
        <v>93231.77</v>
      </c>
    </row>
    <row r="28" spans="2:6" x14ac:dyDescent="0.25">
      <c r="B28" s="8" t="s">
        <v>25</v>
      </c>
      <c r="C28" s="5" t="s">
        <v>25</v>
      </c>
      <c r="D28" s="6">
        <v>40326.03</v>
      </c>
      <c r="E28" s="6">
        <v>139.29</v>
      </c>
      <c r="F28" s="18">
        <v>40465.32</v>
      </c>
    </row>
    <row r="29" spans="2:6" x14ac:dyDescent="0.25">
      <c r="B29" s="9" t="s">
        <v>26</v>
      </c>
      <c r="C29" s="10"/>
      <c r="D29" s="11">
        <v>40326.03</v>
      </c>
      <c r="E29" s="11">
        <v>139.29</v>
      </c>
      <c r="F29" s="17">
        <v>40465.32</v>
      </c>
    </row>
    <row r="30" spans="2:6" x14ac:dyDescent="0.25">
      <c r="B30" s="7" t="s">
        <v>27</v>
      </c>
      <c r="C30" s="5" t="s">
        <v>28</v>
      </c>
      <c r="D30" s="6">
        <v>78155.600000000006</v>
      </c>
      <c r="E30" s="6">
        <v>27072.7</v>
      </c>
      <c r="F30" s="18">
        <v>105228.3</v>
      </c>
    </row>
    <row r="31" spans="2:6" x14ac:dyDescent="0.25">
      <c r="B31" s="7"/>
      <c r="C31" s="5" t="s">
        <v>29</v>
      </c>
      <c r="D31" s="6">
        <v>179249</v>
      </c>
      <c r="E31" s="6">
        <v>7588.4</v>
      </c>
      <c r="F31" s="18">
        <v>186837.4</v>
      </c>
    </row>
    <row r="32" spans="2:6" x14ac:dyDescent="0.25">
      <c r="B32" s="7"/>
      <c r="C32" s="5" t="s">
        <v>30</v>
      </c>
      <c r="D32" s="6">
        <v>125314</v>
      </c>
      <c r="E32" s="6">
        <v>4148</v>
      </c>
      <c r="F32" s="18">
        <v>129462</v>
      </c>
    </row>
    <row r="33" spans="2:6" x14ac:dyDescent="0.25">
      <c r="B33" s="7"/>
      <c r="C33" s="5" t="s">
        <v>31</v>
      </c>
      <c r="D33" s="6">
        <v>31324.799999999999</v>
      </c>
      <c r="E33" s="6">
        <v>2611.4</v>
      </c>
      <c r="F33" s="18">
        <v>33936.199999999997</v>
      </c>
    </row>
    <row r="34" spans="2:6" x14ac:dyDescent="0.25">
      <c r="B34" s="7"/>
      <c r="C34" s="5" t="s">
        <v>32</v>
      </c>
      <c r="D34" s="6">
        <v>42483.3</v>
      </c>
      <c r="E34" s="6">
        <v>19286.8</v>
      </c>
      <c r="F34" s="18">
        <v>61770.100000000006</v>
      </c>
    </row>
    <row r="35" spans="2:6" x14ac:dyDescent="0.25">
      <c r="B35" s="7"/>
      <c r="C35" s="5" t="s">
        <v>33</v>
      </c>
      <c r="D35" s="6">
        <v>124033.2</v>
      </c>
      <c r="E35" s="6">
        <v>10182.5</v>
      </c>
      <c r="F35" s="18">
        <v>134215.70000000001</v>
      </c>
    </row>
    <row r="36" spans="2:6" x14ac:dyDescent="0.25">
      <c r="B36" s="7"/>
      <c r="C36" s="5" t="s">
        <v>34</v>
      </c>
      <c r="D36" s="6">
        <v>136048.5</v>
      </c>
      <c r="E36" s="6">
        <v>13825.8</v>
      </c>
      <c r="F36" s="18">
        <v>149874.29999999999</v>
      </c>
    </row>
    <row r="37" spans="2:6" x14ac:dyDescent="0.25">
      <c r="B37" s="7"/>
      <c r="C37" s="5" t="s">
        <v>35</v>
      </c>
      <c r="D37" s="6">
        <v>37931.699999999997</v>
      </c>
      <c r="E37" s="6">
        <v>5286.9</v>
      </c>
      <c r="F37" s="18">
        <v>43218.6</v>
      </c>
    </row>
    <row r="38" spans="2:6" x14ac:dyDescent="0.25">
      <c r="B38" s="8"/>
      <c r="C38" s="5" t="s">
        <v>36</v>
      </c>
      <c r="D38" s="6">
        <v>50021.599999999999</v>
      </c>
      <c r="E38" s="6">
        <v>7144.1</v>
      </c>
      <c r="F38" s="18">
        <v>57165.7</v>
      </c>
    </row>
    <row r="39" spans="2:6" x14ac:dyDescent="0.25">
      <c r="B39" s="9" t="s">
        <v>37</v>
      </c>
      <c r="C39" s="10"/>
      <c r="D39" s="11">
        <v>804561.69999999984</v>
      </c>
      <c r="E39" s="11">
        <v>97146.6</v>
      </c>
      <c r="F39" s="17">
        <v>901708.29999999993</v>
      </c>
    </row>
    <row r="40" spans="2:6" x14ac:dyDescent="0.25">
      <c r="B40" s="7" t="s">
        <v>38</v>
      </c>
      <c r="C40" s="5" t="s">
        <v>39</v>
      </c>
      <c r="D40" s="6">
        <v>93407.48</v>
      </c>
      <c r="E40" s="6">
        <v>23860.39</v>
      </c>
      <c r="F40" s="18">
        <v>117267.87</v>
      </c>
    </row>
    <row r="41" spans="2:6" x14ac:dyDescent="0.25">
      <c r="B41" s="7"/>
      <c r="C41" s="5" t="s">
        <v>40</v>
      </c>
      <c r="D41" s="6">
        <v>52280.52</v>
      </c>
      <c r="E41" s="6">
        <v>178428</v>
      </c>
      <c r="F41" s="18">
        <v>230708.52</v>
      </c>
    </row>
    <row r="42" spans="2:6" x14ac:dyDescent="0.25">
      <c r="B42" s="7"/>
      <c r="C42" s="5" t="s">
        <v>41</v>
      </c>
      <c r="D42" s="6">
        <v>143008.6</v>
      </c>
      <c r="E42" s="6">
        <v>88658.7</v>
      </c>
      <c r="F42" s="18">
        <v>231667.3</v>
      </c>
    </row>
    <row r="43" spans="2:6" x14ac:dyDescent="0.25">
      <c r="B43" s="7"/>
      <c r="C43" s="5" t="s">
        <v>42</v>
      </c>
      <c r="D43" s="6">
        <v>129835.5</v>
      </c>
      <c r="E43" s="6">
        <v>21440.25</v>
      </c>
      <c r="F43" s="18">
        <v>151275.75</v>
      </c>
    </row>
    <row r="44" spans="2:6" x14ac:dyDescent="0.25">
      <c r="B44" s="8"/>
      <c r="C44" s="5" t="s">
        <v>43</v>
      </c>
      <c r="D44" s="19">
        <v>25484.92</v>
      </c>
      <c r="E44" s="6">
        <v>56717.47</v>
      </c>
      <c r="F44" s="18">
        <v>82202.39</v>
      </c>
    </row>
    <row r="45" spans="2:6" x14ac:dyDescent="0.25">
      <c r="B45" s="9" t="s">
        <v>44</v>
      </c>
      <c r="C45" s="10"/>
      <c r="D45" s="11">
        <v>444017.01999999996</v>
      </c>
      <c r="E45" s="11">
        <v>369104.81000000006</v>
      </c>
      <c r="F45" s="17">
        <v>813121.83</v>
      </c>
    </row>
    <row r="46" spans="2:6" x14ac:dyDescent="0.25">
      <c r="B46" s="7" t="s">
        <v>45</v>
      </c>
      <c r="C46" s="5" t="s">
        <v>46</v>
      </c>
      <c r="D46" s="6">
        <v>20534.5</v>
      </c>
      <c r="E46" s="6">
        <v>220298.1</v>
      </c>
      <c r="F46" s="18">
        <v>240832.6</v>
      </c>
    </row>
    <row r="47" spans="2:6" x14ac:dyDescent="0.25">
      <c r="B47" s="7"/>
      <c r="C47" s="5" t="s">
        <v>47</v>
      </c>
      <c r="D47" s="6">
        <v>33516.699999999997</v>
      </c>
      <c r="E47" s="6">
        <v>148993.4</v>
      </c>
      <c r="F47" s="18">
        <v>182510.09999999998</v>
      </c>
    </row>
    <row r="48" spans="2:6" x14ac:dyDescent="0.25">
      <c r="B48" s="7"/>
      <c r="C48" s="5" t="s">
        <v>48</v>
      </c>
      <c r="D48" s="19">
        <v>245101.8</v>
      </c>
      <c r="E48" s="6">
        <v>75465.899999999994</v>
      </c>
      <c r="F48" s="18">
        <v>320567.69999999995</v>
      </c>
    </row>
    <row r="49" spans="2:6" x14ac:dyDescent="0.25">
      <c r="B49" s="8"/>
      <c r="C49" s="5" t="s">
        <v>49</v>
      </c>
      <c r="D49" s="19">
        <v>42057.8</v>
      </c>
      <c r="E49" s="6">
        <v>18351.8</v>
      </c>
      <c r="F49" s="18">
        <v>60409.600000000006</v>
      </c>
    </row>
    <row r="50" spans="2:6" x14ac:dyDescent="0.25">
      <c r="B50" s="9" t="s">
        <v>50</v>
      </c>
      <c r="C50" s="10"/>
      <c r="D50" s="11">
        <v>341210.8</v>
      </c>
      <c r="E50" s="11">
        <v>463109.2</v>
      </c>
      <c r="F50" s="17">
        <v>804319.99999999988</v>
      </c>
    </row>
    <row r="51" spans="2:6" x14ac:dyDescent="0.25">
      <c r="B51" s="7" t="s">
        <v>51</v>
      </c>
      <c r="C51" s="5" t="s">
        <v>52</v>
      </c>
      <c r="D51" s="6">
        <v>25695.49</v>
      </c>
      <c r="E51" s="6">
        <v>42083</v>
      </c>
      <c r="F51" s="18">
        <v>67778.490000000005</v>
      </c>
    </row>
    <row r="52" spans="2:6" x14ac:dyDescent="0.25">
      <c r="B52" s="8"/>
      <c r="C52" s="5" t="s">
        <v>53</v>
      </c>
      <c r="D52" s="6">
        <v>55231.71</v>
      </c>
      <c r="E52" s="6">
        <v>44238.16</v>
      </c>
      <c r="F52" s="18">
        <v>99469.87</v>
      </c>
    </row>
    <row r="53" spans="2:6" x14ac:dyDescent="0.25">
      <c r="B53" s="9" t="s">
        <v>54</v>
      </c>
      <c r="C53" s="10"/>
      <c r="D53" s="11">
        <v>80927.199999999997</v>
      </c>
      <c r="E53" s="11">
        <v>86321.16</v>
      </c>
      <c r="F53" s="17">
        <v>167248.35999999999</v>
      </c>
    </row>
    <row r="54" spans="2:6" x14ac:dyDescent="0.25">
      <c r="B54" s="7" t="s">
        <v>55</v>
      </c>
      <c r="C54" s="5" t="s">
        <v>56</v>
      </c>
      <c r="D54" s="6">
        <v>8417.9699999999993</v>
      </c>
      <c r="E54" s="6">
        <v>22960.23</v>
      </c>
      <c r="F54" s="18">
        <v>31378.199999999997</v>
      </c>
    </row>
    <row r="55" spans="2:6" x14ac:dyDescent="0.25">
      <c r="B55" s="7"/>
      <c r="C55" s="5" t="s">
        <v>57</v>
      </c>
      <c r="D55" s="6">
        <v>701.28</v>
      </c>
      <c r="E55" s="6">
        <v>68616.61</v>
      </c>
      <c r="F55" s="18">
        <v>69317.89</v>
      </c>
    </row>
    <row r="56" spans="2:6" x14ac:dyDescent="0.25">
      <c r="B56" s="7"/>
      <c r="C56" s="5" t="s">
        <v>58</v>
      </c>
      <c r="D56" s="6">
        <v>7798.4</v>
      </c>
      <c r="E56" s="6">
        <v>65817.69</v>
      </c>
      <c r="F56" s="18">
        <v>73616.09</v>
      </c>
    </row>
    <row r="57" spans="2:6" x14ac:dyDescent="0.25">
      <c r="B57" s="8"/>
      <c r="C57" s="5" t="s">
        <v>59</v>
      </c>
      <c r="D57" s="6">
        <v>2442.5300000000002</v>
      </c>
      <c r="E57" s="6">
        <v>49773.53</v>
      </c>
      <c r="F57" s="18">
        <v>52216.06</v>
      </c>
    </row>
    <row r="58" spans="2:6" x14ac:dyDescent="0.25">
      <c r="B58" s="9" t="s">
        <v>60</v>
      </c>
      <c r="C58" s="10"/>
      <c r="D58" s="11">
        <v>19360.18</v>
      </c>
      <c r="E58" s="11">
        <v>207168.06</v>
      </c>
      <c r="F58" s="17">
        <v>226528.24</v>
      </c>
    </row>
    <row r="59" spans="2:6" x14ac:dyDescent="0.25">
      <c r="B59" s="8" t="s">
        <v>61</v>
      </c>
      <c r="C59" s="5" t="s">
        <v>61</v>
      </c>
      <c r="D59" s="6">
        <v>84851.67</v>
      </c>
      <c r="E59" s="6">
        <v>327.3</v>
      </c>
      <c r="F59" s="18">
        <v>85178.97</v>
      </c>
    </row>
    <row r="60" spans="2:6" x14ac:dyDescent="0.25">
      <c r="B60" s="9" t="s">
        <v>62</v>
      </c>
      <c r="C60" s="10"/>
      <c r="D60" s="11">
        <v>84851.67</v>
      </c>
      <c r="E60" s="11">
        <v>327.3</v>
      </c>
      <c r="F60" s="17">
        <v>85178.97</v>
      </c>
    </row>
    <row r="61" spans="2:6" x14ac:dyDescent="0.25">
      <c r="B61" s="8" t="s">
        <v>63</v>
      </c>
      <c r="C61" s="5" t="s">
        <v>63</v>
      </c>
      <c r="D61" s="6">
        <v>45684</v>
      </c>
      <c r="E61" s="6">
        <v>24358</v>
      </c>
      <c r="F61" s="18">
        <v>70042</v>
      </c>
    </row>
    <row r="62" spans="2:6" x14ac:dyDescent="0.25">
      <c r="B62" s="9" t="s">
        <v>64</v>
      </c>
      <c r="C62" s="10"/>
      <c r="D62" s="11">
        <v>45684</v>
      </c>
      <c r="E62" s="11">
        <v>24358</v>
      </c>
      <c r="F62" s="17">
        <v>70042</v>
      </c>
    </row>
    <row r="63" spans="2:6" x14ac:dyDescent="0.25">
      <c r="B63" s="8" t="s">
        <v>65</v>
      </c>
      <c r="C63" s="5" t="s">
        <v>65</v>
      </c>
      <c r="D63" s="6">
        <v>100741.3</v>
      </c>
      <c r="E63" s="6">
        <v>10357.5</v>
      </c>
      <c r="F63" s="18">
        <v>111098.8</v>
      </c>
    </row>
    <row r="64" spans="2:6" x14ac:dyDescent="0.25">
      <c r="B64" s="9" t="s">
        <v>66</v>
      </c>
      <c r="C64" s="10"/>
      <c r="D64" s="11">
        <v>100741.3</v>
      </c>
      <c r="E64" s="11">
        <v>10357.5</v>
      </c>
      <c r="F64" s="17">
        <v>111098.8</v>
      </c>
    </row>
    <row r="65" spans="2:6" x14ac:dyDescent="0.25">
      <c r="B65" s="8" t="s">
        <v>67</v>
      </c>
      <c r="C65" s="5" t="s">
        <v>67</v>
      </c>
      <c r="D65" s="6">
        <v>332028</v>
      </c>
      <c r="E65" s="6">
        <v>12265</v>
      </c>
      <c r="F65" s="18">
        <v>344293</v>
      </c>
    </row>
    <row r="66" spans="2:6" x14ac:dyDescent="0.25">
      <c r="B66" s="9" t="s">
        <v>68</v>
      </c>
      <c r="C66" s="10"/>
      <c r="D66" s="11">
        <v>332028</v>
      </c>
      <c r="E66" s="11">
        <v>12265</v>
      </c>
      <c r="F66" s="17">
        <v>344293</v>
      </c>
    </row>
    <row r="67" spans="2:6" x14ac:dyDescent="0.25">
      <c r="B67" s="7" t="s">
        <v>69</v>
      </c>
      <c r="C67" s="5" t="s">
        <v>70</v>
      </c>
      <c r="D67" s="6">
        <v>11198</v>
      </c>
      <c r="E67" s="6">
        <v>2310</v>
      </c>
      <c r="F67" s="18">
        <v>13508</v>
      </c>
    </row>
    <row r="68" spans="2:6" x14ac:dyDescent="0.25">
      <c r="B68" s="7"/>
      <c r="C68" s="5" t="s">
        <v>71</v>
      </c>
      <c r="D68" s="6">
        <v>13253</v>
      </c>
      <c r="E68" s="6">
        <v>10601</v>
      </c>
      <c r="F68" s="18">
        <v>23854</v>
      </c>
    </row>
    <row r="69" spans="2:6" x14ac:dyDescent="0.25">
      <c r="B69" s="8"/>
      <c r="C69" s="5" t="s">
        <v>72</v>
      </c>
      <c r="D69" s="6">
        <v>32262</v>
      </c>
      <c r="E69" s="6">
        <v>21529</v>
      </c>
      <c r="F69" s="18">
        <v>53791</v>
      </c>
    </row>
    <row r="70" spans="2:6" x14ac:dyDescent="0.25">
      <c r="B70" s="9" t="s">
        <v>73</v>
      </c>
      <c r="C70" s="10"/>
      <c r="D70" s="11">
        <v>56713</v>
      </c>
      <c r="E70" s="11">
        <v>34440</v>
      </c>
      <c r="F70" s="17">
        <v>91153</v>
      </c>
    </row>
    <row r="71" spans="2:6" ht="15.75" thickBot="1" x14ac:dyDescent="0.3">
      <c r="B71" s="12" t="s">
        <v>74</v>
      </c>
      <c r="C71" s="13"/>
      <c r="D71" s="14">
        <f>D70+D66+D64+D62+D60+D58+D53+D50+D45+D39+D29+D27+D23+D21+D19+D15</f>
        <v>3192726.5500000003</v>
      </c>
      <c r="E71" s="14">
        <f t="shared" ref="E71:F71" si="0">E70+E66+E64+E62+E60+E58+E53+E50+E45+E39+E29+E27+E23+E21+E19+E15</f>
        <v>1932243.8000000003</v>
      </c>
      <c r="F71" s="15">
        <f t="shared" si="0"/>
        <v>5124970.3499999996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3"/>
  <sheetViews>
    <sheetView workbookViewId="0">
      <selection activeCell="D3" sqref="D3"/>
    </sheetView>
  </sheetViews>
  <sheetFormatPr baseColWidth="10" defaultRowHeight="15" x14ac:dyDescent="0.25"/>
  <cols>
    <col min="2" max="2" width="14.5703125" customWidth="1"/>
    <col min="4" max="4" width="75.42578125" customWidth="1"/>
    <col min="5" max="5" width="13.5703125" customWidth="1"/>
    <col min="6" max="6" width="13.42578125" customWidth="1"/>
  </cols>
  <sheetData>
    <row r="2" spans="2:7" ht="15.75" x14ac:dyDescent="0.3">
      <c r="D2" s="1" t="s">
        <v>104</v>
      </c>
    </row>
    <row r="4" spans="2:7" x14ac:dyDescent="0.25">
      <c r="B4" s="23" t="s">
        <v>81</v>
      </c>
      <c r="E4" s="77"/>
    </row>
    <row r="5" spans="2:7" ht="15.75" thickBot="1" x14ac:dyDescent="0.3"/>
    <row r="6" spans="2:7" ht="36.75" customHeight="1" thickBot="1" x14ac:dyDescent="0.3">
      <c r="B6" s="24" t="s">
        <v>0</v>
      </c>
      <c r="C6" s="25" t="s">
        <v>1</v>
      </c>
      <c r="D6" s="25" t="s">
        <v>82</v>
      </c>
      <c r="E6" s="25" t="s">
        <v>75</v>
      </c>
      <c r="F6" s="26" t="s">
        <v>83</v>
      </c>
      <c r="G6" s="26" t="s">
        <v>84</v>
      </c>
    </row>
    <row r="7" spans="2:7" x14ac:dyDescent="0.25">
      <c r="B7" s="27" t="s">
        <v>11</v>
      </c>
      <c r="C7" s="78" t="s">
        <v>12</v>
      </c>
      <c r="D7" s="79" t="s">
        <v>88</v>
      </c>
      <c r="E7" s="80">
        <v>3</v>
      </c>
      <c r="F7" s="80"/>
      <c r="G7" s="81">
        <v>157324</v>
      </c>
    </row>
    <row r="8" spans="2:7" x14ac:dyDescent="0.25">
      <c r="B8" s="7"/>
      <c r="C8" s="82"/>
      <c r="D8" s="65" t="s">
        <v>89</v>
      </c>
      <c r="E8" s="83">
        <v>4</v>
      </c>
      <c r="F8" s="83"/>
      <c r="G8" s="84">
        <v>190333</v>
      </c>
    </row>
    <row r="9" spans="2:7" x14ac:dyDescent="0.25">
      <c r="B9" s="7"/>
      <c r="C9" s="82"/>
      <c r="D9" s="65" t="s">
        <v>97</v>
      </c>
      <c r="E9" s="83">
        <v>19</v>
      </c>
      <c r="F9" s="83">
        <v>28732.68</v>
      </c>
      <c r="G9" s="84">
        <v>28732.68</v>
      </c>
    </row>
    <row r="10" spans="2:7" x14ac:dyDescent="0.25">
      <c r="B10" s="7"/>
      <c r="C10" s="58"/>
      <c r="D10" s="59" t="s">
        <v>106</v>
      </c>
      <c r="E10" s="60">
        <v>3</v>
      </c>
      <c r="F10" s="60"/>
      <c r="G10" s="61">
        <v>28441</v>
      </c>
    </row>
    <row r="11" spans="2:7" x14ac:dyDescent="0.25">
      <c r="B11" s="7"/>
      <c r="C11" s="62" t="s">
        <v>13</v>
      </c>
      <c r="D11" s="85" t="s">
        <v>88</v>
      </c>
      <c r="E11" s="63">
        <v>1</v>
      </c>
      <c r="F11" s="63"/>
      <c r="G11" s="64">
        <v>6477</v>
      </c>
    </row>
    <row r="12" spans="2:7" x14ac:dyDescent="0.25">
      <c r="B12" s="7"/>
      <c r="C12" s="82"/>
      <c r="D12" s="65" t="s">
        <v>97</v>
      </c>
      <c r="E12" s="83">
        <v>16</v>
      </c>
      <c r="F12" s="83">
        <v>17570.29</v>
      </c>
      <c r="G12" s="84">
        <v>17570.29</v>
      </c>
    </row>
    <row r="13" spans="2:7" x14ac:dyDescent="0.25">
      <c r="B13" s="7"/>
      <c r="C13" s="58"/>
      <c r="D13" s="59" t="s">
        <v>106</v>
      </c>
      <c r="E13" s="60">
        <v>5</v>
      </c>
      <c r="F13" s="60"/>
      <c r="G13" s="61">
        <v>7510</v>
      </c>
    </row>
    <row r="14" spans="2:7" x14ac:dyDescent="0.25">
      <c r="B14" s="7"/>
      <c r="C14" s="62" t="s">
        <v>14</v>
      </c>
      <c r="D14" s="85" t="s">
        <v>88</v>
      </c>
      <c r="E14" s="63">
        <v>3</v>
      </c>
      <c r="F14" s="63"/>
      <c r="G14" s="64">
        <v>13246</v>
      </c>
    </row>
    <row r="15" spans="2:7" x14ac:dyDescent="0.25">
      <c r="B15" s="7"/>
      <c r="C15" s="82"/>
      <c r="D15" s="65" t="s">
        <v>89</v>
      </c>
      <c r="E15" s="83">
        <v>1</v>
      </c>
      <c r="F15" s="83"/>
      <c r="G15" s="84">
        <v>11171</v>
      </c>
    </row>
    <row r="16" spans="2:7" x14ac:dyDescent="0.25">
      <c r="B16" s="7"/>
      <c r="C16" s="82"/>
      <c r="D16" s="65" t="s">
        <v>97</v>
      </c>
      <c r="E16" s="83">
        <v>22</v>
      </c>
      <c r="F16" s="83">
        <v>8808.17</v>
      </c>
      <c r="G16" s="84">
        <v>8808.17</v>
      </c>
    </row>
    <row r="17" spans="2:7" ht="15.75" thickBot="1" x14ac:dyDescent="0.3">
      <c r="B17" s="7"/>
      <c r="C17" s="86"/>
      <c r="D17" s="87" t="s">
        <v>106</v>
      </c>
      <c r="E17" s="88">
        <v>1</v>
      </c>
      <c r="F17" s="88"/>
      <c r="G17" s="89">
        <v>511</v>
      </c>
    </row>
    <row r="18" spans="2:7" ht="15.75" thickBot="1" x14ac:dyDescent="0.3">
      <c r="B18" s="66" t="s">
        <v>16</v>
      </c>
      <c r="C18" s="67" t="s">
        <v>16</v>
      </c>
      <c r="D18" s="68" t="s">
        <v>107</v>
      </c>
      <c r="E18" s="69">
        <v>2</v>
      </c>
      <c r="F18" s="69">
        <v>125.36</v>
      </c>
      <c r="G18" s="70">
        <v>125.36</v>
      </c>
    </row>
    <row r="19" spans="2:7" x14ac:dyDescent="0.25">
      <c r="B19" s="7" t="s">
        <v>18</v>
      </c>
      <c r="C19" s="5" t="s">
        <v>18</v>
      </c>
      <c r="D19" s="74" t="s">
        <v>93</v>
      </c>
      <c r="E19" s="75">
        <v>2</v>
      </c>
      <c r="F19" s="75">
        <v>2070</v>
      </c>
      <c r="G19" s="76">
        <v>2070</v>
      </c>
    </row>
    <row r="20" spans="2:7" x14ac:dyDescent="0.25">
      <c r="B20" s="7"/>
      <c r="C20" s="5"/>
      <c r="D20" s="32" t="s">
        <v>94</v>
      </c>
      <c r="E20" s="6">
        <v>6</v>
      </c>
      <c r="F20" s="6">
        <v>2725.62</v>
      </c>
      <c r="G20" s="16">
        <v>2847.8</v>
      </c>
    </row>
    <row r="21" spans="2:7" ht="15.75" thickBot="1" x14ac:dyDescent="0.3">
      <c r="B21" s="35"/>
      <c r="C21" s="36"/>
      <c r="D21" s="37" t="s">
        <v>108</v>
      </c>
      <c r="E21" s="38">
        <v>2</v>
      </c>
      <c r="F21" s="38">
        <v>220786</v>
      </c>
      <c r="G21" s="39">
        <v>498450</v>
      </c>
    </row>
    <row r="22" spans="2:7" x14ac:dyDescent="0.25">
      <c r="B22" s="7" t="s">
        <v>20</v>
      </c>
      <c r="C22" s="40" t="s">
        <v>21</v>
      </c>
      <c r="D22" s="41" t="s">
        <v>109</v>
      </c>
      <c r="E22" s="42">
        <v>28</v>
      </c>
      <c r="F22" s="42">
        <v>316722.2</v>
      </c>
      <c r="G22" s="43">
        <v>711337.9</v>
      </c>
    </row>
    <row r="23" spans="2:7" x14ac:dyDescent="0.25">
      <c r="B23" s="7"/>
      <c r="C23" s="44" t="s">
        <v>22</v>
      </c>
      <c r="D23" s="45" t="s">
        <v>109</v>
      </c>
      <c r="E23" s="46">
        <v>22</v>
      </c>
      <c r="F23" s="46">
        <v>542596.1</v>
      </c>
      <c r="G23" s="47">
        <v>829879.3</v>
      </c>
    </row>
    <row r="24" spans="2:7" ht="15.75" thickBot="1" x14ac:dyDescent="0.3">
      <c r="B24" s="35"/>
      <c r="C24" s="48" t="s">
        <v>23</v>
      </c>
      <c r="D24" s="49" t="s">
        <v>109</v>
      </c>
      <c r="E24" s="50">
        <v>41</v>
      </c>
      <c r="F24" s="50">
        <v>819610.9</v>
      </c>
      <c r="G24" s="51">
        <v>1472562</v>
      </c>
    </row>
    <row r="25" spans="2:7" x14ac:dyDescent="0.25">
      <c r="B25" s="7" t="s">
        <v>85</v>
      </c>
      <c r="C25" s="5" t="s">
        <v>86</v>
      </c>
      <c r="D25" s="32" t="s">
        <v>95</v>
      </c>
      <c r="E25" s="6">
        <v>4</v>
      </c>
      <c r="F25" s="6">
        <v>16937</v>
      </c>
      <c r="G25" s="16">
        <v>16937</v>
      </c>
    </row>
    <row r="26" spans="2:7" x14ac:dyDescent="0.25">
      <c r="B26" s="7"/>
      <c r="C26" s="5"/>
      <c r="D26" s="32" t="s">
        <v>109</v>
      </c>
      <c r="E26" s="6">
        <v>1</v>
      </c>
      <c r="F26" s="6">
        <v>110000</v>
      </c>
      <c r="G26" s="16">
        <v>120000</v>
      </c>
    </row>
    <row r="27" spans="2:7" ht="15.75" thickBot="1" x14ac:dyDescent="0.3">
      <c r="B27" s="7"/>
      <c r="C27" s="5"/>
      <c r="D27" s="32" t="s">
        <v>90</v>
      </c>
      <c r="E27" s="6">
        <v>46</v>
      </c>
      <c r="F27" s="6">
        <v>3640</v>
      </c>
      <c r="G27" s="16">
        <v>3640</v>
      </c>
    </row>
    <row r="28" spans="2:7" x14ac:dyDescent="0.25">
      <c r="B28" s="72" t="s">
        <v>25</v>
      </c>
      <c r="C28" s="73" t="s">
        <v>25</v>
      </c>
      <c r="D28" s="74" t="s">
        <v>88</v>
      </c>
      <c r="E28" s="75">
        <v>3</v>
      </c>
      <c r="F28" s="75">
        <v>9635</v>
      </c>
      <c r="G28" s="76">
        <v>17195</v>
      </c>
    </row>
    <row r="29" spans="2:7" x14ac:dyDescent="0.25">
      <c r="B29" s="7"/>
      <c r="C29" s="5"/>
      <c r="D29" s="32" t="s">
        <v>89</v>
      </c>
      <c r="E29" s="6">
        <v>1</v>
      </c>
      <c r="F29" s="6">
        <v>24367</v>
      </c>
      <c r="G29" s="16">
        <v>24610</v>
      </c>
    </row>
    <row r="30" spans="2:7" x14ac:dyDescent="0.25">
      <c r="B30" s="7"/>
      <c r="C30" s="5"/>
      <c r="D30" t="s">
        <v>110</v>
      </c>
      <c r="E30" s="6">
        <v>14</v>
      </c>
      <c r="F30" s="6">
        <v>8033.14</v>
      </c>
      <c r="G30" s="16">
        <v>17954.400000000001</v>
      </c>
    </row>
    <row r="31" spans="2:7" x14ac:dyDescent="0.25">
      <c r="B31" s="7"/>
      <c r="C31" s="5"/>
      <c r="D31" s="32" t="s">
        <v>98</v>
      </c>
      <c r="E31" s="6">
        <v>1</v>
      </c>
      <c r="F31" s="6">
        <v>47103.1</v>
      </c>
      <c r="G31" s="16">
        <v>51920.82</v>
      </c>
    </row>
    <row r="32" spans="2:7" ht="15.75" thickBot="1" x14ac:dyDescent="0.3">
      <c r="B32" s="35"/>
      <c r="C32" s="36"/>
      <c r="D32" s="71" t="s">
        <v>111</v>
      </c>
      <c r="E32" s="38">
        <v>1</v>
      </c>
      <c r="F32" s="38">
        <v>361833</v>
      </c>
      <c r="G32" s="39">
        <v>532139</v>
      </c>
    </row>
    <row r="33" spans="2:7" x14ac:dyDescent="0.25">
      <c r="B33" s="7" t="s">
        <v>27</v>
      </c>
      <c r="C33" s="5" t="s">
        <v>28</v>
      </c>
      <c r="D33" s="32" t="s">
        <v>87</v>
      </c>
      <c r="E33" s="6">
        <v>470</v>
      </c>
      <c r="F33" s="6"/>
      <c r="G33" s="16">
        <v>695168</v>
      </c>
    </row>
    <row r="34" spans="2:7" x14ac:dyDescent="0.25">
      <c r="B34" s="7"/>
      <c r="C34" s="5"/>
      <c r="D34" s="32" t="s">
        <v>90</v>
      </c>
      <c r="E34" s="6">
        <v>43</v>
      </c>
      <c r="F34" s="6"/>
      <c r="G34" s="16">
        <v>11531.99</v>
      </c>
    </row>
    <row r="35" spans="2:7" x14ac:dyDescent="0.25">
      <c r="B35" s="7"/>
      <c r="C35" s="5"/>
      <c r="D35" s="32" t="s">
        <v>88</v>
      </c>
      <c r="E35" s="6">
        <v>2</v>
      </c>
      <c r="F35" s="6">
        <v>93981.66</v>
      </c>
      <c r="G35" s="16">
        <v>107702</v>
      </c>
    </row>
    <row r="36" spans="2:7" x14ac:dyDescent="0.25">
      <c r="B36" s="7"/>
      <c r="C36" s="5"/>
      <c r="D36" s="32" t="s">
        <v>112</v>
      </c>
      <c r="E36" s="6">
        <v>18</v>
      </c>
      <c r="F36" s="6"/>
      <c r="G36" s="16">
        <v>340361</v>
      </c>
    </row>
    <row r="37" spans="2:7" x14ac:dyDescent="0.25">
      <c r="B37" s="7"/>
      <c r="C37" s="52" t="s">
        <v>29</v>
      </c>
      <c r="D37" s="53" t="s">
        <v>87</v>
      </c>
      <c r="E37" s="54">
        <v>833</v>
      </c>
      <c r="F37" s="54"/>
      <c r="G37" s="55">
        <v>1303255</v>
      </c>
    </row>
    <row r="38" spans="2:7" x14ac:dyDescent="0.25">
      <c r="B38" s="7"/>
      <c r="C38" s="5"/>
      <c r="D38" s="32" t="s">
        <v>88</v>
      </c>
      <c r="E38" s="6">
        <v>5</v>
      </c>
      <c r="F38" s="6">
        <v>85981.4</v>
      </c>
      <c r="G38" s="16">
        <v>111186</v>
      </c>
    </row>
    <row r="39" spans="2:7" x14ac:dyDescent="0.25">
      <c r="B39" s="7"/>
      <c r="C39" s="5"/>
      <c r="D39" s="32" t="s">
        <v>112</v>
      </c>
      <c r="E39" s="6">
        <v>30</v>
      </c>
      <c r="F39" s="6"/>
      <c r="G39" s="16">
        <v>317689</v>
      </c>
    </row>
    <row r="40" spans="2:7" x14ac:dyDescent="0.25">
      <c r="B40" s="7"/>
      <c r="C40" s="52" t="s">
        <v>30</v>
      </c>
      <c r="D40" s="53" t="s">
        <v>87</v>
      </c>
      <c r="E40" s="54">
        <v>983</v>
      </c>
      <c r="F40" s="54"/>
      <c r="G40" s="55">
        <v>1377565</v>
      </c>
    </row>
    <row r="41" spans="2:7" x14ac:dyDescent="0.25">
      <c r="B41" s="7"/>
      <c r="C41" s="5"/>
      <c r="D41" s="32" t="s">
        <v>90</v>
      </c>
      <c r="E41" s="6">
        <v>9</v>
      </c>
      <c r="F41" s="6"/>
      <c r="G41" s="16">
        <v>4346.84</v>
      </c>
    </row>
    <row r="42" spans="2:7" x14ac:dyDescent="0.25">
      <c r="B42" s="7"/>
      <c r="C42" s="5"/>
      <c r="D42" s="32" t="s">
        <v>88</v>
      </c>
      <c r="E42" s="6">
        <v>3</v>
      </c>
      <c r="F42" s="6">
        <v>163857.87</v>
      </c>
      <c r="G42" s="16">
        <v>192858</v>
      </c>
    </row>
    <row r="43" spans="2:7" x14ac:dyDescent="0.25">
      <c r="B43" s="7"/>
      <c r="C43" s="5"/>
      <c r="D43" s="32" t="s">
        <v>112</v>
      </c>
      <c r="E43" s="6">
        <v>27</v>
      </c>
      <c r="F43" s="6"/>
      <c r="G43" s="16">
        <v>461169</v>
      </c>
    </row>
    <row r="44" spans="2:7" x14ac:dyDescent="0.25">
      <c r="B44" s="7"/>
      <c r="C44" s="52" t="s">
        <v>31</v>
      </c>
      <c r="D44" s="53" t="s">
        <v>87</v>
      </c>
      <c r="E44" s="54">
        <v>460</v>
      </c>
      <c r="F44" s="54"/>
      <c r="G44" s="55">
        <v>713440</v>
      </c>
    </row>
    <row r="45" spans="2:7" x14ac:dyDescent="0.25">
      <c r="B45" s="7"/>
      <c r="C45" s="5"/>
      <c r="D45" s="32" t="s">
        <v>88</v>
      </c>
      <c r="E45" s="6">
        <v>2</v>
      </c>
      <c r="F45" s="6">
        <v>69285.62</v>
      </c>
      <c r="G45" s="16">
        <v>78179</v>
      </c>
    </row>
    <row r="46" spans="2:7" x14ac:dyDescent="0.25">
      <c r="B46" s="7"/>
      <c r="C46" s="5"/>
      <c r="D46" s="32" t="s">
        <v>112</v>
      </c>
      <c r="E46" s="6">
        <v>15</v>
      </c>
      <c r="F46" s="6"/>
      <c r="G46" s="16">
        <v>186451</v>
      </c>
    </row>
    <row r="47" spans="2:7" x14ac:dyDescent="0.25">
      <c r="B47" s="7"/>
      <c r="C47" s="52" t="s">
        <v>32</v>
      </c>
      <c r="D47" s="53" t="s">
        <v>87</v>
      </c>
      <c r="E47" s="54">
        <v>985</v>
      </c>
      <c r="F47" s="54"/>
      <c r="G47" s="55">
        <v>1036078</v>
      </c>
    </row>
    <row r="48" spans="2:7" x14ac:dyDescent="0.25">
      <c r="B48" s="7"/>
      <c r="C48" s="5"/>
      <c r="D48" s="32" t="s">
        <v>90</v>
      </c>
      <c r="E48" s="6">
        <v>4</v>
      </c>
      <c r="F48" s="6"/>
      <c r="G48" s="16">
        <v>978.49</v>
      </c>
    </row>
    <row r="49" spans="2:7" x14ac:dyDescent="0.25">
      <c r="B49" s="7"/>
      <c r="C49" s="5"/>
      <c r="D49" s="32" t="s">
        <v>88</v>
      </c>
      <c r="E49" s="6">
        <v>2</v>
      </c>
      <c r="F49" s="6">
        <v>72499.55</v>
      </c>
      <c r="G49" s="16">
        <v>100296</v>
      </c>
    </row>
    <row r="50" spans="2:7" x14ac:dyDescent="0.25">
      <c r="B50" s="7"/>
      <c r="C50" s="5"/>
      <c r="D50" s="32" t="s">
        <v>112</v>
      </c>
      <c r="E50" s="6">
        <v>23</v>
      </c>
      <c r="F50" s="6"/>
      <c r="G50" s="16">
        <v>278831</v>
      </c>
    </row>
    <row r="51" spans="2:7" x14ac:dyDescent="0.25">
      <c r="B51" s="7"/>
      <c r="C51" s="52" t="s">
        <v>33</v>
      </c>
      <c r="D51" s="53" t="s">
        <v>87</v>
      </c>
      <c r="E51" s="54">
        <v>419</v>
      </c>
      <c r="F51" s="54"/>
      <c r="G51" s="55">
        <v>613367</v>
      </c>
    </row>
    <row r="52" spans="2:7" x14ac:dyDescent="0.25">
      <c r="B52" s="7"/>
      <c r="C52" s="5"/>
      <c r="D52" s="32" t="s">
        <v>90</v>
      </c>
      <c r="E52" s="6">
        <v>4</v>
      </c>
      <c r="F52" s="6"/>
      <c r="G52" s="16">
        <v>1830.13</v>
      </c>
    </row>
    <row r="53" spans="2:7" x14ac:dyDescent="0.25">
      <c r="B53" s="7"/>
      <c r="C53" s="5"/>
      <c r="D53" s="32" t="s">
        <v>88</v>
      </c>
      <c r="E53" s="6">
        <v>2</v>
      </c>
      <c r="F53" s="6">
        <v>71324.58</v>
      </c>
      <c r="G53" s="16">
        <v>86486</v>
      </c>
    </row>
    <row r="54" spans="2:7" x14ac:dyDescent="0.25">
      <c r="B54" s="7"/>
      <c r="C54" s="5"/>
      <c r="D54" s="32" t="s">
        <v>112</v>
      </c>
      <c r="E54" s="6">
        <v>18</v>
      </c>
      <c r="F54" s="6"/>
      <c r="G54" s="16">
        <v>179483</v>
      </c>
    </row>
    <row r="55" spans="2:7" x14ac:dyDescent="0.25">
      <c r="B55" s="7"/>
      <c r="C55" s="52" t="s">
        <v>34</v>
      </c>
      <c r="D55" s="53" t="s">
        <v>87</v>
      </c>
      <c r="E55" s="54">
        <v>483</v>
      </c>
      <c r="F55" s="54"/>
      <c r="G55" s="55">
        <v>972965</v>
      </c>
    </row>
    <row r="56" spans="2:7" x14ac:dyDescent="0.25">
      <c r="B56" s="7"/>
      <c r="C56" s="5"/>
      <c r="D56" s="32" t="s">
        <v>90</v>
      </c>
      <c r="E56" s="6">
        <v>2</v>
      </c>
      <c r="F56" s="6"/>
      <c r="G56" s="16">
        <v>483.41</v>
      </c>
    </row>
    <row r="57" spans="2:7" x14ac:dyDescent="0.25">
      <c r="B57" s="7"/>
      <c r="C57" s="5"/>
      <c r="D57" s="32" t="s">
        <v>88</v>
      </c>
      <c r="E57" s="6">
        <v>4</v>
      </c>
      <c r="F57" s="6">
        <v>5253.62</v>
      </c>
      <c r="G57" s="16">
        <v>5325</v>
      </c>
    </row>
    <row r="58" spans="2:7" x14ac:dyDescent="0.25">
      <c r="B58" s="7"/>
      <c r="C58" s="5"/>
      <c r="D58" s="32" t="s">
        <v>112</v>
      </c>
      <c r="E58" s="6">
        <v>26</v>
      </c>
      <c r="F58" s="6"/>
      <c r="G58" s="16">
        <v>232818</v>
      </c>
    </row>
    <row r="59" spans="2:7" x14ac:dyDescent="0.25">
      <c r="B59" s="7"/>
      <c r="C59" s="52" t="s">
        <v>35</v>
      </c>
      <c r="D59" s="53" t="s">
        <v>87</v>
      </c>
      <c r="E59" s="54">
        <v>394</v>
      </c>
      <c r="F59" s="54"/>
      <c r="G59" s="55">
        <v>708143</v>
      </c>
    </row>
    <row r="60" spans="2:7" x14ac:dyDescent="0.25">
      <c r="B60" s="7"/>
      <c r="C60" s="5"/>
      <c r="D60" s="32" t="s">
        <v>88</v>
      </c>
      <c r="E60" s="6">
        <v>1</v>
      </c>
      <c r="F60" s="6">
        <v>5022</v>
      </c>
      <c r="G60" s="16">
        <v>8421</v>
      </c>
    </row>
    <row r="61" spans="2:7" x14ac:dyDescent="0.25">
      <c r="B61" s="7"/>
      <c r="C61" s="5"/>
      <c r="D61" s="32" t="s">
        <v>112</v>
      </c>
      <c r="E61" s="6">
        <v>12</v>
      </c>
      <c r="F61" s="6"/>
      <c r="G61" s="16">
        <v>174701</v>
      </c>
    </row>
    <row r="62" spans="2:7" x14ac:dyDescent="0.25">
      <c r="B62" s="7"/>
      <c r="C62" s="52" t="s">
        <v>36</v>
      </c>
      <c r="D62" s="53" t="s">
        <v>87</v>
      </c>
      <c r="E62" s="54">
        <v>545</v>
      </c>
      <c r="F62" s="54"/>
      <c r="G62" s="55">
        <v>943549</v>
      </c>
    </row>
    <row r="63" spans="2:7" x14ac:dyDescent="0.25">
      <c r="B63" s="7"/>
      <c r="C63" s="5"/>
      <c r="D63" s="32" t="s">
        <v>88</v>
      </c>
      <c r="E63" s="6">
        <v>2</v>
      </c>
      <c r="F63" s="6">
        <v>59080.03</v>
      </c>
      <c r="G63" s="16">
        <v>105366</v>
      </c>
    </row>
    <row r="64" spans="2:7" ht="15.75" thickBot="1" x14ac:dyDescent="0.3">
      <c r="B64" s="35"/>
      <c r="C64" s="36"/>
      <c r="D64" s="37" t="s">
        <v>112</v>
      </c>
      <c r="E64" s="38">
        <v>21</v>
      </c>
      <c r="F64" s="38"/>
      <c r="G64" s="39">
        <v>289764</v>
      </c>
    </row>
    <row r="65" spans="2:7" x14ac:dyDescent="0.25">
      <c r="B65" s="7" t="s">
        <v>38</v>
      </c>
      <c r="C65" s="5" t="s">
        <v>39</v>
      </c>
      <c r="D65" s="32" t="s">
        <v>87</v>
      </c>
      <c r="E65" s="6">
        <v>1442</v>
      </c>
      <c r="F65" s="6"/>
      <c r="G65" s="16">
        <v>1265365</v>
      </c>
    </row>
    <row r="66" spans="2:7" x14ac:dyDescent="0.25">
      <c r="B66" s="7"/>
      <c r="C66" s="5"/>
      <c r="D66" s="32" t="s">
        <v>93</v>
      </c>
      <c r="E66" s="6">
        <v>3</v>
      </c>
      <c r="F66" s="6">
        <v>622064</v>
      </c>
      <c r="G66" s="16">
        <v>1492585</v>
      </c>
    </row>
    <row r="67" spans="2:7" x14ac:dyDescent="0.25">
      <c r="B67" s="7"/>
      <c r="C67" s="5"/>
      <c r="D67" s="32" t="s">
        <v>96</v>
      </c>
      <c r="E67" s="6">
        <v>4</v>
      </c>
      <c r="F67" s="6"/>
      <c r="G67" s="16">
        <v>2514.87</v>
      </c>
    </row>
    <row r="68" spans="2:7" x14ac:dyDescent="0.25">
      <c r="B68" s="7"/>
      <c r="C68" s="5"/>
      <c r="D68" s="32" t="s">
        <v>88</v>
      </c>
      <c r="E68" s="6">
        <v>5</v>
      </c>
      <c r="F68" s="6"/>
      <c r="G68" s="16">
        <v>24247.58</v>
      </c>
    </row>
    <row r="69" spans="2:7" x14ac:dyDescent="0.25">
      <c r="B69" s="7"/>
      <c r="C69" s="5"/>
      <c r="D69" s="32" t="s">
        <v>89</v>
      </c>
      <c r="E69" s="6">
        <v>1</v>
      </c>
      <c r="F69" s="6"/>
      <c r="G69" s="16">
        <v>1512.75</v>
      </c>
    </row>
    <row r="70" spans="2:7" x14ac:dyDescent="0.25">
      <c r="B70" s="7"/>
      <c r="C70" s="5"/>
      <c r="D70" s="90" t="s">
        <v>113</v>
      </c>
      <c r="E70" s="6">
        <v>13</v>
      </c>
      <c r="F70" s="6"/>
      <c r="G70" s="16">
        <v>462933.6</v>
      </c>
    </row>
    <row r="71" spans="2:7" x14ac:dyDescent="0.25">
      <c r="B71" s="7"/>
      <c r="C71" s="52" t="s">
        <v>40</v>
      </c>
      <c r="D71" s="32" t="s">
        <v>87</v>
      </c>
      <c r="E71" s="54">
        <v>1566</v>
      </c>
      <c r="F71" s="54"/>
      <c r="G71" s="55">
        <v>1741304</v>
      </c>
    </row>
    <row r="72" spans="2:7" x14ac:dyDescent="0.25">
      <c r="B72" s="7"/>
      <c r="C72" s="5"/>
      <c r="D72" s="32" t="s">
        <v>93</v>
      </c>
      <c r="E72" s="6">
        <v>2</v>
      </c>
      <c r="F72" s="6">
        <v>861756</v>
      </c>
      <c r="G72" s="16">
        <v>1981323</v>
      </c>
    </row>
    <row r="73" spans="2:7" x14ac:dyDescent="0.25">
      <c r="B73" s="7"/>
      <c r="C73" s="5"/>
      <c r="D73" s="32" t="s">
        <v>96</v>
      </c>
      <c r="E73" s="6">
        <v>8</v>
      </c>
      <c r="F73" s="6"/>
      <c r="G73" s="16">
        <v>4240.88</v>
      </c>
    </row>
    <row r="74" spans="2:7" x14ac:dyDescent="0.25">
      <c r="B74" s="7"/>
      <c r="C74" s="5"/>
      <c r="D74" s="32" t="s">
        <v>88</v>
      </c>
      <c r="E74" s="6">
        <v>8</v>
      </c>
      <c r="F74" s="6"/>
      <c r="G74" s="16">
        <v>151363.6</v>
      </c>
    </row>
    <row r="75" spans="2:7" x14ac:dyDescent="0.25">
      <c r="B75" s="7"/>
      <c r="C75" s="5"/>
      <c r="D75" s="32" t="s">
        <v>89</v>
      </c>
      <c r="E75" s="6">
        <v>2</v>
      </c>
      <c r="F75" s="6"/>
      <c r="G75" s="16">
        <v>5370.28</v>
      </c>
    </row>
    <row r="76" spans="2:7" x14ac:dyDescent="0.25">
      <c r="B76" s="7"/>
      <c r="C76" s="5"/>
      <c r="D76" s="32" t="s">
        <v>113</v>
      </c>
      <c r="E76" s="6">
        <v>18</v>
      </c>
      <c r="F76" s="6"/>
      <c r="G76" s="16">
        <v>476484.8</v>
      </c>
    </row>
    <row r="77" spans="2:7" x14ac:dyDescent="0.25">
      <c r="B77" s="7"/>
      <c r="C77" s="52" t="s">
        <v>41</v>
      </c>
      <c r="D77" s="53" t="s">
        <v>87</v>
      </c>
      <c r="E77" s="54">
        <v>843</v>
      </c>
      <c r="F77" s="54">
        <v>810290</v>
      </c>
      <c r="G77" s="55">
        <v>1565839</v>
      </c>
    </row>
    <row r="78" spans="2:7" x14ac:dyDescent="0.25">
      <c r="B78" s="7"/>
      <c r="C78" s="5"/>
      <c r="D78" s="32" t="s">
        <v>93</v>
      </c>
      <c r="E78" s="6">
        <v>1</v>
      </c>
      <c r="F78" s="6">
        <v>810288</v>
      </c>
      <c r="G78" s="16">
        <v>1714112</v>
      </c>
    </row>
    <row r="79" spans="2:7" x14ac:dyDescent="0.25">
      <c r="B79" s="7"/>
      <c r="C79" s="5"/>
      <c r="D79" s="32" t="s">
        <v>96</v>
      </c>
      <c r="E79" s="6">
        <v>4</v>
      </c>
      <c r="F79" s="6"/>
      <c r="G79" s="16">
        <v>1784.04</v>
      </c>
    </row>
    <row r="80" spans="2:7" x14ac:dyDescent="0.25">
      <c r="B80" s="7"/>
      <c r="C80" s="5"/>
      <c r="D80" s="32" t="s">
        <v>88</v>
      </c>
      <c r="E80" s="6">
        <v>7</v>
      </c>
      <c r="F80" s="6"/>
      <c r="G80" s="16">
        <v>86898.93</v>
      </c>
    </row>
    <row r="81" spans="2:7" x14ac:dyDescent="0.25">
      <c r="B81" s="7"/>
      <c r="C81" s="5"/>
      <c r="D81" s="32" t="s">
        <v>89</v>
      </c>
      <c r="E81" s="6">
        <v>1</v>
      </c>
      <c r="F81" s="6"/>
      <c r="G81" s="16">
        <v>7767.69</v>
      </c>
    </row>
    <row r="82" spans="2:7" x14ac:dyDescent="0.25">
      <c r="B82" s="7"/>
      <c r="C82" s="5"/>
      <c r="D82" s="90" t="s">
        <v>114</v>
      </c>
      <c r="E82" s="6">
        <v>18</v>
      </c>
      <c r="F82" s="6">
        <v>48773.599999999999</v>
      </c>
      <c r="G82" s="16">
        <v>51443.69</v>
      </c>
    </row>
    <row r="83" spans="2:7" x14ac:dyDescent="0.25">
      <c r="B83" s="7"/>
      <c r="C83" s="52" t="s">
        <v>42</v>
      </c>
      <c r="D83" s="32" t="s">
        <v>87</v>
      </c>
      <c r="E83" s="54">
        <v>676</v>
      </c>
      <c r="F83" s="54">
        <v>687058</v>
      </c>
      <c r="G83" s="55">
        <v>1090568</v>
      </c>
    </row>
    <row r="84" spans="2:7" x14ac:dyDescent="0.25">
      <c r="B84" s="7"/>
      <c r="C84" s="5"/>
      <c r="D84" s="32" t="s">
        <v>93</v>
      </c>
      <c r="E84" s="6">
        <v>2</v>
      </c>
      <c r="F84" s="6">
        <v>764300</v>
      </c>
      <c r="G84" s="16">
        <v>1221210</v>
      </c>
    </row>
    <row r="85" spans="2:7" x14ac:dyDescent="0.25">
      <c r="B85" s="7"/>
      <c r="C85" s="5"/>
      <c r="D85" s="32" t="s">
        <v>96</v>
      </c>
      <c r="E85" s="6">
        <v>1</v>
      </c>
      <c r="F85" s="6"/>
      <c r="G85" s="16">
        <v>192.45</v>
      </c>
    </row>
    <row r="86" spans="2:7" x14ac:dyDescent="0.25">
      <c r="B86" s="7"/>
      <c r="C86" s="5"/>
      <c r="D86" s="32" t="s">
        <v>88</v>
      </c>
      <c r="E86" s="6">
        <v>4</v>
      </c>
      <c r="F86" s="6"/>
      <c r="G86" s="16">
        <v>224213.5</v>
      </c>
    </row>
    <row r="87" spans="2:7" x14ac:dyDescent="0.25">
      <c r="B87" s="7"/>
      <c r="C87" s="5"/>
      <c r="D87" s="90" t="s">
        <v>89</v>
      </c>
      <c r="E87" s="6">
        <v>1</v>
      </c>
      <c r="F87" s="6"/>
      <c r="G87" s="16">
        <v>97776.23</v>
      </c>
    </row>
    <row r="88" spans="2:7" x14ac:dyDescent="0.25">
      <c r="B88" s="7"/>
      <c r="C88" s="52" t="s">
        <v>43</v>
      </c>
      <c r="D88" s="32" t="s">
        <v>87</v>
      </c>
      <c r="E88" s="54">
        <v>1367</v>
      </c>
      <c r="F88" s="54"/>
      <c r="G88" s="55">
        <v>1362401</v>
      </c>
    </row>
    <row r="89" spans="2:7" x14ac:dyDescent="0.25">
      <c r="B89" s="7"/>
      <c r="C89" s="5"/>
      <c r="D89" s="32" t="s">
        <v>93</v>
      </c>
      <c r="E89" s="6">
        <v>2</v>
      </c>
      <c r="F89" s="6">
        <v>506371</v>
      </c>
      <c r="G89" s="16">
        <v>1536982</v>
      </c>
    </row>
    <row r="90" spans="2:7" x14ac:dyDescent="0.25">
      <c r="B90" s="7"/>
      <c r="C90" s="5"/>
      <c r="D90" s="32" t="s">
        <v>96</v>
      </c>
      <c r="E90" s="6">
        <v>7</v>
      </c>
      <c r="F90" s="6"/>
      <c r="G90" s="16">
        <v>4122.34</v>
      </c>
    </row>
    <row r="91" spans="2:7" x14ac:dyDescent="0.25">
      <c r="B91" s="7"/>
      <c r="C91" s="5"/>
      <c r="D91" s="32" t="s">
        <v>88</v>
      </c>
      <c r="E91" s="6">
        <v>7</v>
      </c>
      <c r="F91" s="6"/>
      <c r="G91" s="16">
        <v>4122.34</v>
      </c>
    </row>
    <row r="92" spans="2:7" ht="15.75" thickBot="1" x14ac:dyDescent="0.3">
      <c r="B92" s="35"/>
      <c r="C92" s="36"/>
      <c r="D92" s="37" t="s">
        <v>113</v>
      </c>
      <c r="E92" s="38">
        <v>16</v>
      </c>
      <c r="F92" s="38"/>
      <c r="G92" s="39">
        <v>419579.9</v>
      </c>
    </row>
    <row r="93" spans="2:7" x14ac:dyDescent="0.25">
      <c r="B93" s="7" t="s">
        <v>45</v>
      </c>
      <c r="C93" s="5" t="s">
        <v>46</v>
      </c>
      <c r="D93" s="32" t="s">
        <v>87</v>
      </c>
      <c r="E93" s="6">
        <v>420</v>
      </c>
      <c r="F93" s="6"/>
      <c r="G93" s="16">
        <v>719133</v>
      </c>
    </row>
    <row r="94" spans="2:7" x14ac:dyDescent="0.25">
      <c r="B94" s="7"/>
      <c r="C94" s="5"/>
      <c r="D94" s="32" t="s">
        <v>95</v>
      </c>
      <c r="E94" s="6">
        <v>1</v>
      </c>
      <c r="F94" s="6">
        <v>544041.6</v>
      </c>
      <c r="G94" s="16">
        <v>544041.6</v>
      </c>
    </row>
    <row r="95" spans="2:7" x14ac:dyDescent="0.25">
      <c r="B95" s="7"/>
      <c r="C95" s="5"/>
      <c r="D95" s="32" t="s">
        <v>109</v>
      </c>
      <c r="E95" s="6">
        <v>58</v>
      </c>
      <c r="F95" s="6">
        <v>105930.2</v>
      </c>
      <c r="G95" s="16">
        <v>105930.2</v>
      </c>
    </row>
    <row r="96" spans="2:7" x14ac:dyDescent="0.25">
      <c r="B96" s="7"/>
      <c r="C96" s="5"/>
      <c r="D96" s="32" t="s">
        <v>94</v>
      </c>
      <c r="E96" s="6">
        <v>5</v>
      </c>
      <c r="F96" s="6">
        <v>3026.3</v>
      </c>
      <c r="G96" s="16">
        <v>3026.3</v>
      </c>
    </row>
    <row r="97" spans="2:7" x14ac:dyDescent="0.25">
      <c r="B97" s="7"/>
      <c r="C97" s="5"/>
      <c r="D97" s="32" t="s">
        <v>99</v>
      </c>
      <c r="E97" s="6">
        <v>2</v>
      </c>
      <c r="F97" s="6">
        <v>84178</v>
      </c>
      <c r="G97" s="16">
        <v>104299</v>
      </c>
    </row>
    <row r="98" spans="2:7" x14ac:dyDescent="0.25">
      <c r="B98" s="7"/>
      <c r="C98" s="52" t="s">
        <v>47</v>
      </c>
      <c r="D98" s="53" t="s">
        <v>87</v>
      </c>
      <c r="E98" s="54">
        <v>253</v>
      </c>
      <c r="F98" s="54"/>
      <c r="G98" s="55">
        <v>519800</v>
      </c>
    </row>
    <row r="99" spans="2:7" x14ac:dyDescent="0.25">
      <c r="B99" s="7"/>
      <c r="C99" s="5"/>
      <c r="D99" s="32" t="s">
        <v>95</v>
      </c>
      <c r="E99" s="6">
        <v>1</v>
      </c>
      <c r="F99" s="6">
        <v>404875.1</v>
      </c>
      <c r="G99" s="16">
        <v>404875.1</v>
      </c>
    </row>
    <row r="100" spans="2:7" x14ac:dyDescent="0.25">
      <c r="B100" s="7"/>
      <c r="C100" s="5"/>
      <c r="D100" s="32" t="s">
        <v>109</v>
      </c>
      <c r="E100" s="6">
        <v>43</v>
      </c>
      <c r="F100" s="6">
        <v>191293.8</v>
      </c>
      <c r="G100" s="16">
        <v>191293.8</v>
      </c>
    </row>
    <row r="101" spans="2:7" x14ac:dyDescent="0.25">
      <c r="B101" s="7"/>
      <c r="C101" s="5"/>
      <c r="D101" s="32" t="s">
        <v>94</v>
      </c>
      <c r="E101" s="6">
        <v>2</v>
      </c>
      <c r="F101" s="6">
        <v>3000</v>
      </c>
      <c r="G101" s="16">
        <v>3000</v>
      </c>
    </row>
    <row r="102" spans="2:7" x14ac:dyDescent="0.25">
      <c r="B102" s="7"/>
      <c r="C102" s="5"/>
      <c r="D102" s="32" t="s">
        <v>99</v>
      </c>
      <c r="E102" s="6">
        <v>6</v>
      </c>
      <c r="F102" s="6">
        <v>90739</v>
      </c>
      <c r="G102" s="16">
        <v>113971</v>
      </c>
    </row>
    <row r="103" spans="2:7" x14ac:dyDescent="0.25">
      <c r="B103" s="7"/>
      <c r="C103" s="52" t="s">
        <v>48</v>
      </c>
      <c r="D103" s="53" t="s">
        <v>87</v>
      </c>
      <c r="E103" s="54">
        <v>441</v>
      </c>
      <c r="F103" s="54"/>
      <c r="G103" s="55">
        <v>1069450</v>
      </c>
    </row>
    <row r="104" spans="2:7" x14ac:dyDescent="0.25">
      <c r="B104" s="7"/>
      <c r="C104" s="5"/>
      <c r="D104" s="32" t="s">
        <v>95</v>
      </c>
      <c r="E104" s="6">
        <v>1</v>
      </c>
      <c r="F104" s="6">
        <v>785148.6</v>
      </c>
      <c r="G104" s="16">
        <v>785148.6</v>
      </c>
    </row>
    <row r="105" spans="2:7" x14ac:dyDescent="0.25">
      <c r="B105" s="7"/>
      <c r="C105" s="5"/>
      <c r="D105" s="32" t="s">
        <v>109</v>
      </c>
      <c r="E105" s="6">
        <v>12</v>
      </c>
      <c r="F105" s="6">
        <v>139514.5</v>
      </c>
      <c r="G105" s="16">
        <v>139514.5</v>
      </c>
    </row>
    <row r="106" spans="2:7" x14ac:dyDescent="0.25">
      <c r="B106" s="7"/>
      <c r="C106" s="5"/>
      <c r="D106" s="32" t="s">
        <v>94</v>
      </c>
      <c r="E106" s="6">
        <v>4</v>
      </c>
      <c r="F106" s="6">
        <v>3020.4</v>
      </c>
      <c r="G106" s="16">
        <v>3020.4</v>
      </c>
    </row>
    <row r="107" spans="2:7" x14ac:dyDescent="0.25">
      <c r="B107" s="7"/>
      <c r="C107" s="5"/>
      <c r="D107" s="32" t="s">
        <v>99</v>
      </c>
      <c r="E107" s="6">
        <v>4</v>
      </c>
      <c r="F107" s="6">
        <v>124188</v>
      </c>
      <c r="G107" s="16">
        <v>165507</v>
      </c>
    </row>
    <row r="108" spans="2:7" x14ac:dyDescent="0.25">
      <c r="B108" s="7"/>
      <c r="C108" s="52" t="s">
        <v>49</v>
      </c>
      <c r="D108" s="53" t="s">
        <v>87</v>
      </c>
      <c r="E108" s="54">
        <v>284</v>
      </c>
      <c r="F108" s="54"/>
      <c r="G108" s="55">
        <v>586219</v>
      </c>
    </row>
    <row r="109" spans="2:7" x14ac:dyDescent="0.25">
      <c r="B109" s="7"/>
      <c r="C109" s="5"/>
      <c r="D109" s="32" t="s">
        <v>95</v>
      </c>
      <c r="E109" s="6">
        <v>1</v>
      </c>
      <c r="F109" s="6">
        <v>326108.2</v>
      </c>
      <c r="G109" s="16">
        <v>326108.2</v>
      </c>
    </row>
    <row r="110" spans="2:7" x14ac:dyDescent="0.25">
      <c r="B110" s="7"/>
      <c r="C110" s="5"/>
      <c r="D110" s="32" t="s">
        <v>109</v>
      </c>
      <c r="E110" s="6">
        <v>19</v>
      </c>
      <c r="F110" s="6">
        <v>7093.3</v>
      </c>
      <c r="G110" s="16">
        <v>7093.3</v>
      </c>
    </row>
    <row r="111" spans="2:7" x14ac:dyDescent="0.25">
      <c r="B111" s="7"/>
      <c r="C111" s="5"/>
      <c r="D111" s="32" t="s">
        <v>94</v>
      </c>
      <c r="E111" s="6">
        <v>2</v>
      </c>
      <c r="F111" s="6">
        <v>3000</v>
      </c>
      <c r="G111" s="16">
        <v>3000</v>
      </c>
    </row>
    <row r="112" spans="2:7" ht="15.75" thickBot="1" x14ac:dyDescent="0.3">
      <c r="B112" s="35"/>
      <c r="C112" s="36"/>
      <c r="D112" s="37" t="s">
        <v>99</v>
      </c>
      <c r="E112" s="38">
        <v>2</v>
      </c>
      <c r="F112" s="38">
        <v>75956</v>
      </c>
      <c r="G112" s="39">
        <v>95147</v>
      </c>
    </row>
    <row r="113" spans="2:7" x14ac:dyDescent="0.25">
      <c r="B113" s="7" t="s">
        <v>51</v>
      </c>
      <c r="C113" s="5" t="s">
        <v>52</v>
      </c>
      <c r="D113" s="32" t="s">
        <v>87</v>
      </c>
      <c r="E113" s="6">
        <v>1959</v>
      </c>
      <c r="F113" s="6"/>
      <c r="G113" s="16">
        <v>1925136</v>
      </c>
    </row>
    <row r="114" spans="2:7" x14ac:dyDescent="0.25">
      <c r="B114" s="7"/>
      <c r="C114" s="5"/>
      <c r="D114" s="32" t="s">
        <v>109</v>
      </c>
      <c r="E114" s="6">
        <v>1374</v>
      </c>
      <c r="F114" s="6">
        <v>515381</v>
      </c>
      <c r="G114" s="16">
        <v>515381</v>
      </c>
    </row>
    <row r="115" spans="2:7" x14ac:dyDescent="0.25">
      <c r="B115" s="7"/>
      <c r="C115" s="5"/>
      <c r="D115" s="32" t="s">
        <v>91</v>
      </c>
      <c r="E115" s="6">
        <v>51</v>
      </c>
      <c r="F115" s="6"/>
      <c r="G115" s="16">
        <v>2122.79</v>
      </c>
    </row>
    <row r="116" spans="2:7" x14ac:dyDescent="0.25">
      <c r="B116" s="7"/>
      <c r="C116" s="5"/>
      <c r="D116" s="32" t="s">
        <v>88</v>
      </c>
      <c r="E116" s="6">
        <v>1</v>
      </c>
      <c r="F116" s="6">
        <v>10011.64</v>
      </c>
      <c r="G116" s="16">
        <v>11363.99</v>
      </c>
    </row>
    <row r="117" spans="2:7" x14ac:dyDescent="0.25">
      <c r="B117" s="7"/>
      <c r="C117" s="5"/>
      <c r="D117" s="32" t="s">
        <v>89</v>
      </c>
      <c r="E117" s="6">
        <v>3</v>
      </c>
      <c r="F117" s="6">
        <v>57984.11</v>
      </c>
      <c r="G117" s="16">
        <v>89295</v>
      </c>
    </row>
    <row r="118" spans="2:7" x14ac:dyDescent="0.25">
      <c r="B118" s="7"/>
      <c r="C118" s="5"/>
      <c r="D118" s="32" t="s">
        <v>116</v>
      </c>
      <c r="E118" s="6">
        <v>87</v>
      </c>
      <c r="F118" s="6"/>
      <c r="G118" s="16"/>
    </row>
    <row r="119" spans="2:7" x14ac:dyDescent="0.25">
      <c r="B119" s="7"/>
      <c r="C119" s="5"/>
      <c r="D119" s="32" t="s">
        <v>115</v>
      </c>
      <c r="E119" s="6">
        <v>9</v>
      </c>
      <c r="F119" s="6">
        <v>7873.8</v>
      </c>
      <c r="G119" s="16">
        <v>7873.8</v>
      </c>
    </row>
    <row r="120" spans="2:7" x14ac:dyDescent="0.25">
      <c r="B120" s="7"/>
      <c r="C120" s="5"/>
      <c r="D120" s="32" t="s">
        <v>117</v>
      </c>
      <c r="E120" s="6">
        <v>47</v>
      </c>
      <c r="F120" s="6">
        <v>275961.7</v>
      </c>
      <c r="G120" s="16">
        <v>501804.5</v>
      </c>
    </row>
    <row r="121" spans="2:7" x14ac:dyDescent="0.25">
      <c r="B121" s="7"/>
      <c r="C121" s="52" t="s">
        <v>53</v>
      </c>
      <c r="D121" s="53" t="s">
        <v>87</v>
      </c>
      <c r="E121" s="54">
        <v>2032</v>
      </c>
      <c r="F121" s="54"/>
      <c r="G121" s="55">
        <v>1733246</v>
      </c>
    </row>
    <row r="122" spans="2:7" x14ac:dyDescent="0.25">
      <c r="B122" s="7"/>
      <c r="C122" s="5"/>
      <c r="D122" s="32" t="s">
        <v>95</v>
      </c>
      <c r="E122" s="6">
        <v>1</v>
      </c>
      <c r="F122" s="6">
        <v>42614.400000000001</v>
      </c>
      <c r="G122" s="16">
        <v>49992.83</v>
      </c>
    </row>
    <row r="123" spans="2:7" x14ac:dyDescent="0.25">
      <c r="B123" s="7"/>
      <c r="C123" s="5"/>
      <c r="D123" s="32" t="s">
        <v>93</v>
      </c>
      <c r="E123" s="6">
        <v>1612</v>
      </c>
      <c r="F123" s="6">
        <v>719851</v>
      </c>
      <c r="G123" s="16">
        <v>719851</v>
      </c>
    </row>
    <row r="124" spans="2:7" x14ac:dyDescent="0.25">
      <c r="B124" s="7"/>
      <c r="C124" s="5"/>
      <c r="D124" s="32" t="s">
        <v>91</v>
      </c>
      <c r="E124" s="6">
        <v>220</v>
      </c>
      <c r="F124" s="6"/>
      <c r="G124" s="16">
        <v>5519.5</v>
      </c>
    </row>
    <row r="125" spans="2:7" x14ac:dyDescent="0.25">
      <c r="B125" s="7"/>
      <c r="C125" s="5"/>
      <c r="D125" s="32" t="s">
        <v>88</v>
      </c>
      <c r="E125" s="6">
        <v>3</v>
      </c>
      <c r="F125" s="6">
        <v>40593.339999999997</v>
      </c>
      <c r="G125" s="16">
        <v>50421.68</v>
      </c>
    </row>
    <row r="126" spans="2:7" x14ac:dyDescent="0.25">
      <c r="B126" s="7"/>
      <c r="C126" s="5"/>
      <c r="D126" s="32" t="s">
        <v>89</v>
      </c>
      <c r="E126" s="6">
        <v>3</v>
      </c>
      <c r="F126" s="6">
        <v>112757.1</v>
      </c>
      <c r="G126" s="16">
        <v>175147</v>
      </c>
    </row>
    <row r="127" spans="2:7" x14ac:dyDescent="0.25">
      <c r="B127" s="7"/>
      <c r="C127" s="5"/>
      <c r="D127" s="32" t="s">
        <v>116</v>
      </c>
      <c r="E127" s="6">
        <v>165</v>
      </c>
      <c r="F127" s="6"/>
      <c r="G127" s="16"/>
    </row>
    <row r="128" spans="2:7" x14ac:dyDescent="0.25">
      <c r="B128" s="7"/>
      <c r="C128" s="5"/>
      <c r="D128" s="32" t="s">
        <v>115</v>
      </c>
      <c r="E128" s="6">
        <v>6</v>
      </c>
      <c r="F128" s="6">
        <v>39898.839999999997</v>
      </c>
      <c r="G128" s="16">
        <v>39898.839999999997</v>
      </c>
    </row>
    <row r="129" spans="2:7" ht="15.75" thickBot="1" x14ac:dyDescent="0.3">
      <c r="B129" s="35"/>
      <c r="C129" s="36"/>
      <c r="D129" s="37" t="s">
        <v>117</v>
      </c>
      <c r="E129" s="38">
        <v>48</v>
      </c>
      <c r="F129" s="38">
        <v>551836.30000000005</v>
      </c>
      <c r="G129" s="39">
        <v>717250.9</v>
      </c>
    </row>
    <row r="130" spans="2:7" x14ac:dyDescent="0.25">
      <c r="B130" s="7" t="s">
        <v>61</v>
      </c>
      <c r="C130" s="5" t="s">
        <v>61</v>
      </c>
      <c r="D130" s="32" t="s">
        <v>87</v>
      </c>
      <c r="E130" s="6">
        <v>185</v>
      </c>
      <c r="F130" s="6"/>
      <c r="G130" s="16">
        <v>488349</v>
      </c>
    </row>
    <row r="131" spans="2:7" ht="15.75" thickBot="1" x14ac:dyDescent="0.3">
      <c r="B131" s="35"/>
      <c r="C131" s="36"/>
      <c r="D131" s="37" t="s">
        <v>100</v>
      </c>
      <c r="E131" s="38">
        <v>52</v>
      </c>
      <c r="F131" s="38"/>
      <c r="G131" s="39">
        <v>71251.7</v>
      </c>
    </row>
    <row r="132" spans="2:7" x14ac:dyDescent="0.25">
      <c r="B132" s="7" t="s">
        <v>63</v>
      </c>
      <c r="C132" s="5" t="s">
        <v>63</v>
      </c>
      <c r="D132" s="32" t="s">
        <v>87</v>
      </c>
      <c r="E132" s="6">
        <v>803</v>
      </c>
      <c r="F132" s="6">
        <v>367238</v>
      </c>
      <c r="G132" s="16">
        <v>367244</v>
      </c>
    </row>
    <row r="133" spans="2:7" x14ac:dyDescent="0.25">
      <c r="B133" s="7"/>
      <c r="C133" s="5"/>
      <c r="D133" s="32" t="s">
        <v>96</v>
      </c>
      <c r="E133" s="6">
        <v>17</v>
      </c>
      <c r="F133" s="6">
        <v>962.8</v>
      </c>
      <c r="G133" s="16">
        <v>15585.2</v>
      </c>
    </row>
    <row r="134" spans="2:7" x14ac:dyDescent="0.25">
      <c r="B134" s="7"/>
      <c r="C134" s="5"/>
      <c r="D134" s="32" t="s">
        <v>88</v>
      </c>
      <c r="E134" s="6">
        <v>6</v>
      </c>
      <c r="F134" s="6">
        <v>282638</v>
      </c>
      <c r="G134" s="16">
        <v>282638.7</v>
      </c>
    </row>
    <row r="135" spans="2:7" ht="15.75" thickBot="1" x14ac:dyDescent="0.3">
      <c r="B135" s="35"/>
      <c r="C135" s="36"/>
      <c r="D135" s="37" t="s">
        <v>89</v>
      </c>
      <c r="E135" s="38">
        <v>2</v>
      </c>
      <c r="F135" s="38">
        <v>49330.400000000001</v>
      </c>
      <c r="G135" s="39">
        <v>53564</v>
      </c>
    </row>
    <row r="136" spans="2:7" x14ac:dyDescent="0.25">
      <c r="B136" s="7" t="s">
        <v>65</v>
      </c>
      <c r="C136" s="5" t="s">
        <v>65</v>
      </c>
      <c r="D136" s="32" t="s">
        <v>87</v>
      </c>
      <c r="E136" s="6">
        <v>50</v>
      </c>
      <c r="F136" s="6">
        <v>53645</v>
      </c>
      <c r="G136" s="16">
        <v>53645</v>
      </c>
    </row>
    <row r="137" spans="2:7" x14ac:dyDescent="0.25">
      <c r="B137" s="7"/>
      <c r="C137" s="5"/>
      <c r="D137" s="32" t="s">
        <v>93</v>
      </c>
      <c r="E137" s="6">
        <v>6</v>
      </c>
      <c r="F137" s="6">
        <v>52314.879999999997</v>
      </c>
      <c r="G137" s="16">
        <v>59313.08</v>
      </c>
    </row>
    <row r="138" spans="2:7" x14ac:dyDescent="0.25">
      <c r="B138" s="7"/>
      <c r="C138" s="5"/>
      <c r="D138" s="32" t="s">
        <v>88</v>
      </c>
      <c r="E138" s="6">
        <v>7</v>
      </c>
      <c r="F138" s="6">
        <v>49800</v>
      </c>
      <c r="G138" s="16">
        <v>53647</v>
      </c>
    </row>
    <row r="139" spans="2:7" ht="15.75" thickBot="1" x14ac:dyDescent="0.3">
      <c r="B139" s="35"/>
      <c r="C139" s="36"/>
      <c r="D139" s="37" t="s">
        <v>118</v>
      </c>
      <c r="E139" s="38">
        <v>3</v>
      </c>
      <c r="F139" s="38">
        <v>16027</v>
      </c>
      <c r="G139" s="39">
        <v>16027</v>
      </c>
    </row>
    <row r="140" spans="2:7" x14ac:dyDescent="0.25">
      <c r="B140" s="7" t="s">
        <v>67</v>
      </c>
      <c r="C140" s="5" t="s">
        <v>67</v>
      </c>
      <c r="D140" s="32" t="s">
        <v>90</v>
      </c>
      <c r="E140" s="6">
        <v>18</v>
      </c>
      <c r="F140" s="6">
        <v>41309.17</v>
      </c>
      <c r="G140" s="16">
        <v>41309.17</v>
      </c>
    </row>
    <row r="141" spans="2:7" x14ac:dyDescent="0.25">
      <c r="B141" s="7"/>
      <c r="C141" s="5"/>
      <c r="D141" s="32" t="s">
        <v>88</v>
      </c>
      <c r="E141" s="6">
        <v>2</v>
      </c>
      <c r="F141" s="6">
        <v>60223.05</v>
      </c>
      <c r="G141" s="16">
        <v>60223.05</v>
      </c>
    </row>
    <row r="142" spans="2:7" ht="15.75" thickBot="1" x14ac:dyDescent="0.3">
      <c r="B142" s="35"/>
      <c r="C142" s="36"/>
      <c r="D142" s="37" t="s">
        <v>119</v>
      </c>
      <c r="E142" s="38">
        <v>446</v>
      </c>
      <c r="F142" s="38">
        <v>287666.7</v>
      </c>
      <c r="G142" s="39">
        <v>287666.7</v>
      </c>
    </row>
    <row r="143" spans="2:7" x14ac:dyDescent="0.25">
      <c r="B143" s="7" t="s">
        <v>69</v>
      </c>
      <c r="C143" s="5" t="s">
        <v>70</v>
      </c>
      <c r="D143" s="32" t="s">
        <v>109</v>
      </c>
      <c r="E143" s="6">
        <v>1</v>
      </c>
      <c r="F143" s="6">
        <v>140875</v>
      </c>
      <c r="G143" s="16">
        <v>303456</v>
      </c>
    </row>
    <row r="144" spans="2:7" x14ac:dyDescent="0.25">
      <c r="B144" s="7"/>
      <c r="C144" s="5"/>
      <c r="D144" s="32" t="s">
        <v>96</v>
      </c>
      <c r="E144" s="6">
        <v>1</v>
      </c>
      <c r="F144" s="6">
        <v>79.5</v>
      </c>
      <c r="G144" s="16">
        <v>367.14</v>
      </c>
    </row>
    <row r="145" spans="2:7" x14ac:dyDescent="0.25">
      <c r="B145" s="7"/>
      <c r="C145" s="5"/>
      <c r="D145" s="32" t="s">
        <v>88</v>
      </c>
      <c r="E145" s="6">
        <v>5</v>
      </c>
      <c r="F145" s="6">
        <v>21550.15</v>
      </c>
      <c r="G145" s="16">
        <v>28611.07</v>
      </c>
    </row>
    <row r="146" spans="2:7" x14ac:dyDescent="0.25">
      <c r="B146" s="7"/>
      <c r="C146" s="5"/>
      <c r="D146" s="32" t="s">
        <v>89</v>
      </c>
      <c r="E146" s="6">
        <v>4</v>
      </c>
      <c r="F146" s="6">
        <v>19289.16</v>
      </c>
      <c r="G146" s="16">
        <v>25490.44</v>
      </c>
    </row>
    <row r="147" spans="2:7" x14ac:dyDescent="0.25">
      <c r="B147" s="7"/>
      <c r="C147" s="5"/>
      <c r="D147" s="32" t="s">
        <v>101</v>
      </c>
      <c r="E147" s="6">
        <v>24</v>
      </c>
      <c r="F147" s="6">
        <v>58191.65</v>
      </c>
      <c r="G147" s="16">
        <v>81877.259999999995</v>
      </c>
    </row>
    <row r="148" spans="2:7" x14ac:dyDescent="0.25">
      <c r="B148" s="7"/>
      <c r="C148" s="5"/>
      <c r="D148" s="32" t="s">
        <v>102</v>
      </c>
      <c r="E148" s="92">
        <v>1</v>
      </c>
      <c r="F148" s="92">
        <v>736.18</v>
      </c>
      <c r="G148" s="93">
        <v>2776.55</v>
      </c>
    </row>
    <row r="149" spans="2:7" x14ac:dyDescent="0.25">
      <c r="B149" s="7"/>
      <c r="C149" s="52" t="s">
        <v>71</v>
      </c>
      <c r="D149" s="53" t="s">
        <v>109</v>
      </c>
      <c r="E149" s="57">
        <v>1</v>
      </c>
      <c r="F149" s="56">
        <v>131748</v>
      </c>
      <c r="G149" s="91">
        <v>197829</v>
      </c>
    </row>
    <row r="150" spans="2:7" x14ac:dyDescent="0.25">
      <c r="B150" s="7"/>
      <c r="C150" s="5"/>
      <c r="D150" s="32" t="s">
        <v>96</v>
      </c>
      <c r="E150" s="57">
        <v>1</v>
      </c>
      <c r="F150" s="56">
        <v>29.54</v>
      </c>
      <c r="G150" s="91">
        <v>1044.28</v>
      </c>
    </row>
    <row r="151" spans="2:7" x14ac:dyDescent="0.25">
      <c r="B151" s="7"/>
      <c r="C151" s="5"/>
      <c r="D151" s="32" t="s">
        <v>88</v>
      </c>
      <c r="E151" s="57">
        <v>5</v>
      </c>
      <c r="F151" s="56">
        <v>22344.55</v>
      </c>
      <c r="G151" s="91">
        <v>31641.07</v>
      </c>
    </row>
    <row r="152" spans="2:7" x14ac:dyDescent="0.25">
      <c r="B152" s="7"/>
      <c r="C152" s="5"/>
      <c r="D152" s="32" t="s">
        <v>89</v>
      </c>
      <c r="E152" s="57">
        <v>1</v>
      </c>
      <c r="F152" s="56">
        <v>5548.93</v>
      </c>
      <c r="G152" s="91">
        <v>6705.62</v>
      </c>
    </row>
    <row r="153" spans="2:7" x14ac:dyDescent="0.25">
      <c r="B153" s="7"/>
      <c r="C153" s="5"/>
      <c r="D153" s="32" t="s">
        <v>101</v>
      </c>
      <c r="E153" s="57">
        <v>18</v>
      </c>
      <c r="F153" s="56">
        <v>27291.84</v>
      </c>
      <c r="G153" s="91">
        <v>40425.03</v>
      </c>
    </row>
    <row r="154" spans="2:7" x14ac:dyDescent="0.25">
      <c r="B154" s="7"/>
      <c r="C154" s="5"/>
      <c r="D154" s="32" t="s">
        <v>102</v>
      </c>
      <c r="E154" s="6">
        <v>1</v>
      </c>
      <c r="F154" s="6">
        <v>2.33</v>
      </c>
      <c r="G154" s="16">
        <v>51.3</v>
      </c>
    </row>
    <row r="155" spans="2:7" x14ac:dyDescent="0.25">
      <c r="B155" s="7"/>
      <c r="C155" s="52" t="s">
        <v>72</v>
      </c>
      <c r="D155" s="53" t="s">
        <v>109</v>
      </c>
      <c r="E155" s="54">
        <v>1</v>
      </c>
      <c r="F155" s="54">
        <v>124339</v>
      </c>
      <c r="G155" s="55">
        <v>221491</v>
      </c>
    </row>
    <row r="156" spans="2:7" x14ac:dyDescent="0.25">
      <c r="B156" s="7"/>
      <c r="C156" s="5"/>
      <c r="D156" s="32" t="s">
        <v>96</v>
      </c>
      <c r="E156" s="6">
        <v>1</v>
      </c>
      <c r="F156" s="6">
        <v>19.32</v>
      </c>
      <c r="G156" s="16">
        <v>655.65</v>
      </c>
    </row>
    <row r="157" spans="2:7" x14ac:dyDescent="0.25">
      <c r="B157" s="7"/>
      <c r="C157" s="5"/>
      <c r="D157" s="32" t="s">
        <v>88</v>
      </c>
      <c r="E157" s="6">
        <v>3</v>
      </c>
      <c r="F157" s="6">
        <v>9106.59</v>
      </c>
      <c r="G157" s="16">
        <v>15538.56</v>
      </c>
    </row>
    <row r="158" spans="2:7" x14ac:dyDescent="0.25">
      <c r="B158" s="7"/>
      <c r="C158" s="5"/>
      <c r="D158" s="32" t="s">
        <v>89</v>
      </c>
      <c r="E158" s="6">
        <v>3</v>
      </c>
      <c r="F158" s="6">
        <v>12122.37</v>
      </c>
      <c r="G158" s="16">
        <v>20048.75</v>
      </c>
    </row>
    <row r="159" spans="2:7" x14ac:dyDescent="0.25">
      <c r="B159" s="7"/>
      <c r="C159" s="5"/>
      <c r="D159" s="32" t="s">
        <v>101</v>
      </c>
      <c r="E159" s="6">
        <v>13</v>
      </c>
      <c r="F159" s="6">
        <v>14612.95</v>
      </c>
      <c r="G159" s="16">
        <v>24198</v>
      </c>
    </row>
    <row r="160" spans="2:7" ht="15.75" thickBot="1" x14ac:dyDescent="0.3">
      <c r="B160" s="28"/>
      <c r="C160" s="29"/>
      <c r="D160" s="30" t="s">
        <v>102</v>
      </c>
      <c r="E160" s="31">
        <v>3</v>
      </c>
      <c r="F160" s="31">
        <v>686.36</v>
      </c>
      <c r="G160" s="34">
        <v>1578.46</v>
      </c>
    </row>
    <row r="163" spans="2:2" x14ac:dyDescent="0.25">
      <c r="B163" t="s">
        <v>103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1_MONTES ORDENADOS</vt:lpstr>
      <vt:lpstr>2_SUPERFICIE ORDENADA PROPIEDAD</vt:lpstr>
      <vt:lpstr>3_PLANIFICACIÓN OTROS PLANES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Viejo Tellez, Cristina (Esma)</dc:creator>
  <cp:lastModifiedBy>Viejo Tellez, Cristina (Esma)</cp:lastModifiedBy>
  <dcterms:created xsi:type="dcterms:W3CDTF">2017-12-28T08:37:10Z</dcterms:created>
  <dcterms:modified xsi:type="dcterms:W3CDTF">2019-10-24T10:36:55Z</dcterms:modified>
</cp:coreProperties>
</file>